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7facc0465336df69/Documents/Website IT/Uploads/"/>
    </mc:Choice>
  </mc:AlternateContent>
  <xr:revisionPtr revIDLastSave="0" documentId="8_{685AC000-E812-419A-BF72-ED9CB0B5D102}" xr6:coauthVersionLast="47" xr6:coauthVersionMax="47" xr10:uidLastSave="{00000000-0000-0000-0000-000000000000}"/>
  <bookViews>
    <workbookView xWindow="-110" yWindow="-110" windowWidth="19420" windowHeight="10300" xr2:uid="{BE31E3A3-53F6-49A5-8E9B-47FF33DA7159}"/>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6" i="1" l="1"/>
  <c r="B116" i="1"/>
  <c r="J115" i="1"/>
  <c r="B115" i="1"/>
  <c r="J114" i="1"/>
  <c r="B114" i="1"/>
  <c r="J113" i="1"/>
  <c r="B113" i="1"/>
  <c r="J112" i="1"/>
  <c r="B112" i="1"/>
  <c r="J111" i="1"/>
  <c r="B111" i="1"/>
  <c r="J110" i="1"/>
  <c r="B110" i="1"/>
  <c r="J109" i="1"/>
  <c r="B109" i="1"/>
  <c r="J108" i="1"/>
  <c r="B108" i="1"/>
  <c r="J107" i="1"/>
  <c r="B107" i="1"/>
  <c r="J106" i="1"/>
  <c r="B106" i="1"/>
  <c r="J105" i="1"/>
  <c r="B105" i="1"/>
  <c r="J104" i="1"/>
  <c r="B104" i="1"/>
  <c r="J103" i="1"/>
  <c r="B103" i="1"/>
  <c r="J102" i="1"/>
  <c r="B102" i="1"/>
  <c r="J101" i="1"/>
  <c r="B101" i="1"/>
  <c r="J100" i="1"/>
  <c r="B100" i="1"/>
  <c r="J99" i="1"/>
  <c r="B99" i="1"/>
  <c r="J98" i="1"/>
  <c r="B98" i="1"/>
  <c r="J97" i="1"/>
  <c r="B97" i="1"/>
  <c r="J96" i="1"/>
  <c r="B96" i="1"/>
  <c r="J95" i="1"/>
  <c r="B95" i="1"/>
  <c r="J94" i="1"/>
  <c r="B94" i="1"/>
  <c r="J93" i="1"/>
  <c r="B93" i="1"/>
  <c r="J92" i="1"/>
  <c r="B92" i="1"/>
  <c r="J91" i="1"/>
  <c r="B91" i="1"/>
  <c r="J90" i="1"/>
  <c r="B90" i="1"/>
  <c r="J89" i="1"/>
  <c r="B89" i="1"/>
  <c r="J88" i="1"/>
  <c r="B88" i="1"/>
  <c r="J87" i="1"/>
  <c r="B87" i="1"/>
  <c r="J86" i="1"/>
  <c r="B86" i="1"/>
  <c r="J85" i="1"/>
  <c r="B85" i="1"/>
  <c r="J84" i="1"/>
  <c r="B84" i="1"/>
  <c r="J83" i="1"/>
  <c r="B83" i="1"/>
  <c r="J82" i="1"/>
  <c r="B82" i="1"/>
  <c r="J81" i="1"/>
  <c r="B81" i="1"/>
  <c r="J80" i="1"/>
  <c r="B80" i="1"/>
  <c r="J79" i="1"/>
  <c r="B79" i="1"/>
  <c r="J78" i="1"/>
  <c r="B78" i="1"/>
  <c r="J77" i="1"/>
  <c r="B77" i="1"/>
  <c r="J76" i="1"/>
  <c r="B76" i="1"/>
  <c r="J75" i="1"/>
  <c r="B75" i="1"/>
  <c r="J74" i="1"/>
  <c r="B74" i="1"/>
  <c r="J73" i="1"/>
  <c r="B73" i="1"/>
  <c r="J72" i="1"/>
  <c r="B72" i="1"/>
  <c r="J71" i="1"/>
  <c r="B71" i="1"/>
  <c r="J70" i="1"/>
  <c r="B70" i="1"/>
  <c r="J69" i="1"/>
  <c r="B69" i="1"/>
  <c r="J68" i="1"/>
  <c r="B68" i="1"/>
  <c r="J67" i="1"/>
  <c r="B67" i="1"/>
  <c r="J66" i="1"/>
  <c r="B66" i="1"/>
  <c r="J65" i="1"/>
  <c r="B65" i="1"/>
  <c r="J64" i="1"/>
  <c r="B64" i="1"/>
  <c r="J63" i="1"/>
  <c r="B63" i="1"/>
  <c r="J62" i="1"/>
  <c r="B62" i="1"/>
  <c r="J61" i="1"/>
  <c r="B61" i="1"/>
  <c r="J60" i="1"/>
  <c r="B60" i="1"/>
  <c r="J59" i="1"/>
  <c r="B59" i="1"/>
  <c r="J58" i="1"/>
  <c r="B58" i="1"/>
  <c r="J57" i="1"/>
  <c r="B57" i="1"/>
  <c r="J56" i="1"/>
  <c r="B56" i="1"/>
  <c r="J55" i="1"/>
  <c r="B55" i="1"/>
  <c r="J54" i="1"/>
  <c r="B54" i="1"/>
  <c r="J53" i="1"/>
  <c r="B53" i="1"/>
  <c r="J52" i="1"/>
  <c r="B52" i="1"/>
  <c r="J51" i="1"/>
  <c r="B51" i="1"/>
  <c r="J50" i="1"/>
  <c r="B50" i="1"/>
  <c r="J49" i="1"/>
  <c r="B49" i="1"/>
  <c r="J48" i="1"/>
  <c r="B48" i="1"/>
  <c r="J47" i="1"/>
  <c r="B47" i="1"/>
  <c r="J46" i="1"/>
  <c r="B46" i="1"/>
  <c r="J45" i="1"/>
  <c r="B45" i="1"/>
  <c r="J44" i="1"/>
  <c r="B44" i="1"/>
  <c r="J43" i="1"/>
  <c r="B43" i="1"/>
  <c r="J42" i="1"/>
  <c r="B42" i="1"/>
  <c r="J41" i="1"/>
  <c r="B41" i="1"/>
  <c r="J40" i="1"/>
  <c r="B40" i="1"/>
  <c r="J39" i="1"/>
  <c r="B39" i="1"/>
  <c r="J38" i="1"/>
  <c r="B38" i="1"/>
  <c r="J37" i="1"/>
  <c r="B37" i="1"/>
  <c r="J36" i="1"/>
  <c r="B36" i="1"/>
  <c r="J35" i="1"/>
  <c r="B35" i="1"/>
  <c r="J34" i="1"/>
  <c r="B34" i="1"/>
  <c r="J33" i="1"/>
  <c r="B33" i="1"/>
  <c r="J32" i="1"/>
  <c r="B32" i="1"/>
  <c r="J31" i="1"/>
  <c r="B31" i="1"/>
  <c r="J30" i="1"/>
  <c r="B30" i="1"/>
  <c r="J29" i="1"/>
  <c r="B29" i="1"/>
  <c r="J28" i="1"/>
  <c r="B28" i="1"/>
  <c r="J27" i="1"/>
  <c r="B27" i="1"/>
  <c r="J26" i="1"/>
  <c r="B26" i="1"/>
  <c r="J25" i="1"/>
  <c r="B25" i="1"/>
  <c r="J24" i="1"/>
  <c r="B24" i="1"/>
  <c r="J23" i="1"/>
  <c r="B23" i="1"/>
  <c r="J22" i="1"/>
  <c r="B22" i="1"/>
  <c r="J21" i="1"/>
  <c r="B21" i="1"/>
  <c r="J20" i="1"/>
  <c r="B20" i="1"/>
  <c r="J19" i="1"/>
  <c r="B19" i="1"/>
  <c r="J18" i="1"/>
  <c r="B18" i="1"/>
  <c r="J17" i="1"/>
  <c r="B17" i="1"/>
  <c r="B16" i="1"/>
  <c r="J15" i="1"/>
  <c r="B15" i="1"/>
  <c r="J14" i="1"/>
  <c r="B14" i="1"/>
  <c r="J13" i="1"/>
  <c r="B13" i="1"/>
  <c r="J12" i="1"/>
  <c r="B12" i="1"/>
  <c r="J11" i="1"/>
  <c r="B11" i="1"/>
  <c r="J10" i="1"/>
  <c r="B10" i="1"/>
  <c r="J9" i="1"/>
  <c r="B9" i="1"/>
  <c r="J8" i="1"/>
  <c r="B8" i="1"/>
  <c r="J7" i="1"/>
  <c r="B7" i="1"/>
  <c r="J6" i="1"/>
  <c r="B6" i="1"/>
  <c r="J5" i="1"/>
  <c r="B5" i="1"/>
  <c r="J4" i="1"/>
  <c r="B4" i="1"/>
  <c r="J3" i="1"/>
  <c r="B3" i="1"/>
  <c r="J2" i="1"/>
  <c r="B2" i="1"/>
  <c r="J1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Broadwell Parish Council</author>
  </authors>
  <commentList>
    <comment ref="L38" authorId="0" shapeId="0" xr:uid="{EEAA58F7-CB32-4128-9785-4DB03A4C0B64}">
      <text>
        <r>
          <rPr>
            <b/>
            <sz val="9"/>
            <color indexed="81"/>
            <rFont val="Tahoma"/>
            <family val="2"/>
          </rPr>
          <t>Broadwell Parish Council:</t>
        </r>
        <r>
          <rPr>
            <sz val="9"/>
            <color indexed="81"/>
            <rFont val="Tahoma"/>
            <family val="2"/>
          </rPr>
          <t xml:space="preserve">
Clerk use to pay this by her card and reclaim.  The print plan was £9.99 and she paid £5.50 3/8/23 towards it for her study work.  This is the first time the payment came out of BPC bank account.  Next month it will only be charged £4.49 for normal plan.</t>
        </r>
      </text>
    </comment>
  </commentList>
</comments>
</file>

<file path=xl/sharedStrings.xml><?xml version="1.0" encoding="utf-8"?>
<sst xmlns="http://schemas.openxmlformats.org/spreadsheetml/2006/main" count="341" uniqueCount="113">
  <si>
    <t>Payment Date</t>
  </si>
  <si>
    <t>Month</t>
  </si>
  <si>
    <t>Category</t>
  </si>
  <si>
    <t>Invoice Number</t>
  </si>
  <si>
    <t>Payment Method</t>
  </si>
  <si>
    <t>Approved</t>
  </si>
  <si>
    <t>Payee Details</t>
  </si>
  <si>
    <t>Net Amount</t>
  </si>
  <si>
    <t>Vat</t>
  </si>
  <si>
    <t>Gross paid</t>
  </si>
  <si>
    <t>Vat Reg No</t>
  </si>
  <si>
    <t>Notes</t>
  </si>
  <si>
    <t>Annual items Subscriptions</t>
  </si>
  <si>
    <t>BACS</t>
  </si>
  <si>
    <t>2304/19</t>
  </si>
  <si>
    <t>GAPTC Subscription</t>
  </si>
  <si>
    <t>NA</t>
  </si>
  <si>
    <t>Broadwell Village Hall</t>
  </si>
  <si>
    <t>Inv 234/BVH/008</t>
  </si>
  <si>
    <t>Clerk Expenses</t>
  </si>
  <si>
    <t>Mileage March</t>
  </si>
  <si>
    <t xml:space="preserve">D Braiden </t>
  </si>
  <si>
    <t>Clerks Salary</t>
  </si>
  <si>
    <t>March Salary</t>
  </si>
  <si>
    <t>SO</t>
  </si>
  <si>
    <t>IT / Website</t>
  </si>
  <si>
    <t xml:space="preserve">TEEC Website </t>
  </si>
  <si>
    <t>926 7622 03</t>
  </si>
  <si>
    <t>Miscellaneous/contingency</t>
  </si>
  <si>
    <t>ICO ZB045188</t>
  </si>
  <si>
    <t>ICO Data Controller</t>
  </si>
  <si>
    <t>Mower maintenance/petrol</t>
  </si>
  <si>
    <t xml:space="preserve">Hunts Engineering </t>
  </si>
  <si>
    <t>Office Expenses</t>
  </si>
  <si>
    <t xml:space="preserve">HP Deskjet 2710 Instant ink, </t>
  </si>
  <si>
    <t>HP Instant Ink</t>
  </si>
  <si>
    <t>206 9537 96</t>
  </si>
  <si>
    <t>Receipt for copier paper</t>
  </si>
  <si>
    <t>???</t>
  </si>
  <si>
    <t>One Drive Monthly storage</t>
  </si>
  <si>
    <t>PATA payroll</t>
  </si>
  <si>
    <t>Inv 22/0759/PPS</t>
  </si>
  <si>
    <t>PATA UK Jan Feb March</t>
  </si>
  <si>
    <t>MEM241588</t>
  </si>
  <si>
    <t>2301/19/2</t>
  </si>
  <si>
    <t>SLCC top up for subs</t>
  </si>
  <si>
    <t>Paid £80 Jan 23 as per last year's membership, but membership increased to £112 so £32 top up payment made</t>
  </si>
  <si>
    <t>Mileage April</t>
  </si>
  <si>
    <t>2305/17/2</t>
  </si>
  <si>
    <t>April Salary</t>
  </si>
  <si>
    <t>2305/17/1</t>
  </si>
  <si>
    <t>1765039 Signomatic</t>
  </si>
  <si>
    <t>Signomatic</t>
  </si>
  <si>
    <t>923 0484 42</t>
  </si>
  <si>
    <t>Land Registry Docs</t>
  </si>
  <si>
    <t>July</t>
  </si>
  <si>
    <t>Recompense to clerk who paid and downloaded 6 title deeds &amp; plans @ £3 each</t>
  </si>
  <si>
    <t>ROSPA</t>
  </si>
  <si>
    <t>ROSPA - annual play equipment checks</t>
  </si>
  <si>
    <t>876 3283 89</t>
  </si>
  <si>
    <t>Paid £75 originally (VAT missed on payment) VAT paid 15/6/23 £15</t>
  </si>
  <si>
    <t>May Salary</t>
  </si>
  <si>
    <t>Insurance for council</t>
  </si>
  <si>
    <t>LC002156560060</t>
  </si>
  <si>
    <t>BHIB Ltd</t>
  </si>
  <si>
    <t>Receipt received for diesel</t>
  </si>
  <si>
    <t>JA Leonard (recompense to chair)</t>
  </si>
  <si>
    <t>243 5105 93</t>
  </si>
  <si>
    <t>Extra pay for increased hour &amp; 10 hrs o/time</t>
  </si>
  <si>
    <t>2305/17</t>
  </si>
  <si>
    <t>Unpaid VAT invoice 69986</t>
  </si>
  <si>
    <t>Microsoft one drive July</t>
  </si>
  <si>
    <t>2307/14</t>
  </si>
  <si>
    <t>Microsoft One Drive</t>
  </si>
  <si>
    <t>June Salary</t>
  </si>
  <si>
    <t>Stamps first class</t>
  </si>
  <si>
    <t>Mileage May meet</t>
  </si>
  <si>
    <t>Mileage to Lloyds bnk</t>
  </si>
  <si>
    <t>Diesel mower</t>
  </si>
  <si>
    <t>T Leonard</t>
  </si>
  <si>
    <t>July salary</t>
  </si>
  <si>
    <t>HPI instant ink</t>
  </si>
  <si>
    <t>2308/13</t>
  </si>
  <si>
    <t>HPI Instant Ink</t>
  </si>
  <si>
    <t>Only allowed 0.75 p vat as the invoice for the PC is the normal £4.49 in total - DBRAIDEN has paid back in £5.50</t>
  </si>
  <si>
    <t>2309/14</t>
  </si>
  <si>
    <t>HMRC</t>
  </si>
  <si>
    <t>D Braiden Tax</t>
  </si>
  <si>
    <t>Invoice 234/BVH/009/BPC</t>
  </si>
  <si>
    <t>18 hrs over time</t>
  </si>
  <si>
    <t xml:space="preserve">Projects </t>
  </si>
  <si>
    <t>Invoice 64250 speed signs</t>
  </si>
  <si>
    <t>Debit Card</t>
  </si>
  <si>
    <t>Security Safety Products - Signage</t>
  </si>
  <si>
    <t>994 8267 52</t>
  </si>
  <si>
    <t>Receipt CD5811</t>
  </si>
  <si>
    <t>Diesel receipt Stow Garage Station Rd</t>
  </si>
  <si>
    <t>August Salary</t>
  </si>
  <si>
    <t xml:space="preserve">Mileage for July </t>
  </si>
  <si>
    <t>Mileage for August</t>
  </si>
  <si>
    <t>Mileage for internal audit</t>
  </si>
  <si>
    <t>Invoice 22/1186/PPS</t>
  </si>
  <si>
    <t>D Braiden salary and tax calcs</t>
  </si>
  <si>
    <t>Invoice 23/0041/PPS</t>
  </si>
  <si>
    <t>2nd quarter return</t>
  </si>
  <si>
    <t xml:space="preserve">D Braiden tax </t>
  </si>
  <si>
    <t>September salary</t>
  </si>
  <si>
    <t>2311/14</t>
  </si>
  <si>
    <t>D Braiden</t>
  </si>
  <si>
    <t>D Braiden Oct Salary</t>
  </si>
  <si>
    <t xml:space="preserve">Bin Shop - Kingfisher Direct </t>
  </si>
  <si>
    <t>Community Heartbeat Trust Solutions Ltd</t>
  </si>
  <si>
    <t>187 5510 82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</si>
</sst>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sz val="10"/>
      <name val="Arial"/>
      <family val="2"/>
    </font>
    <font>
      <sz val="10"/>
      <color indexed="18"/>
      <name val="Arial"/>
      <family val="2"/>
    </font>
    <font>
      <sz val="11"/>
      <color indexed="18"/>
      <name val="Arial"/>
      <family val="2"/>
    </font>
    <font>
      <b/>
      <sz val="9"/>
      <color indexed="81"/>
      <name val="Tahoma"/>
      <family val="2"/>
    </font>
    <font>
      <sz val="9"/>
      <color indexed="81"/>
      <name val="Tahom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horizontal="center"/>
    </xf>
    <xf numFmtId="14" fontId="0" fillId="0" borderId="0" xfId="0" applyNumberFormat="1"/>
    <xf numFmtId="164" fontId="0" fillId="0" borderId="0" xfId="0" applyNumberFormat="1"/>
    <xf numFmtId="0" fontId="2" fillId="0" borderId="1" xfId="0" applyFont="1" applyBorder="1"/>
    <xf numFmtId="0" fontId="2" fillId="0" borderId="0" xfId="0" applyFont="1" applyAlignment="1">
      <alignment wrapText="1"/>
    </xf>
    <xf numFmtId="164" fontId="1" fillId="0" borderId="0" xfId="0" applyNumberFormat="1" applyFont="1" applyAlignment="1">
      <alignment horizontal="center"/>
    </xf>
    <xf numFmtId="0" fontId="2" fillId="0" borderId="1" xfId="0" applyFont="1" applyBorder="1" applyAlignment="1">
      <alignment horizontal="left"/>
    </xf>
    <xf numFmtId="164" fontId="1" fillId="0" borderId="0" xfId="0" applyNumberFormat="1" applyFont="1"/>
    <xf numFmtId="0" fontId="1" fillId="0" borderId="1" xfId="0" applyFont="1" applyBorder="1"/>
    <xf numFmtId="0" fontId="0" fillId="0" borderId="1" xfId="0" applyBorder="1"/>
    <xf numFmtId="0" fontId="2" fillId="0" borderId="0" xfId="0" applyFont="1"/>
    <xf numFmtId="0" fontId="3" fillId="0" borderId="0" xfId="0" applyFont="1" applyAlignment="1">
      <alignment horizontal="center"/>
    </xf>
    <xf numFmtId="164" fontId="1" fillId="0" borderId="1" xfId="0" applyNumberFormat="1" applyFont="1" applyBorder="1"/>
    <xf numFmtId="164" fontId="0" fillId="0" borderId="0" xfId="0" applyNumberFormat="1" applyAlignment="1">
      <alignment horizontal="center"/>
    </xf>
    <xf numFmtId="0" fontId="2" fillId="0" borderId="1" xfId="0" applyFont="1" applyBorder="1" applyAlignment="1">
      <alignment horizontal="left" wrapText="1"/>
    </xf>
    <xf numFmtId="0" fontId="2" fillId="0" borderId="0" xfId="0" applyFont="1" applyAlignment="1">
      <alignment horizontal="left"/>
    </xf>
    <xf numFmtId="164" fontId="1" fillId="0" borderId="2" xfId="0" applyNumberFormat="1" applyFont="1" applyBorder="1"/>
    <xf numFmtId="164" fontId="2" fillId="0" borderId="1" xfId="0" applyNumberFormat="1" applyFont="1" applyBorder="1"/>
    <xf numFmtId="164" fontId="2" fillId="0" borderId="0" xfId="0" applyNumberFormat="1" applyFont="1"/>
    <xf numFmtId="0" fontId="2" fillId="0" borderId="0" xfId="0" applyFont="1" applyAlignment="1">
      <alignment horizontal="left" wrapText="1"/>
    </xf>
    <xf numFmtId="0" fontId="0" fillId="0" borderId="0" xfId="0" applyAlignment="1">
      <alignment wrapText="1"/>
    </xf>
  </cellXfs>
  <cellStyles count="1">
    <cellStyle name="Normal" xfId="0" builtinId="0"/>
  </cellStyles>
  <dxfs count="9">
    <dxf>
      <numFmt numFmtId="164" formatCode="&quot;£&quot;#,##0.00"/>
      <alignment horizontal="center" vertical="bottom" textRotation="0" wrapText="0" indent="0" justifyLastLine="0" shrinkToFit="0" readingOrder="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9" formatCode="dd/mm/yyyy"/>
    </dxf>
    <dxf>
      <font>
        <b val="0"/>
        <i val="0"/>
        <strike val="0"/>
        <condense val="0"/>
        <extend val="0"/>
        <outline val="0"/>
        <shadow val="0"/>
        <u val="none"/>
        <vertAlign val="baseline"/>
        <sz val="10"/>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95C56B-9BEB-4F0F-B533-53868E398D0A}" name="Table3" displayName="Table3" ref="A1:L116" totalsRowShown="0" headerRowDxfId="8">
  <autoFilter ref="A1:L116" xr:uid="{DE95C56B-9BEB-4F0F-B533-53868E398D0A}"/>
  <sortState xmlns:xlrd2="http://schemas.microsoft.com/office/spreadsheetml/2017/richdata2" ref="A2:L116">
    <sortCondition ref="B1:B116"/>
  </sortState>
  <tableColumns count="12">
    <tableColumn id="6" xr3:uid="{75B94EB2-9B8E-46B7-97A0-0FD73F8BC0CD}" name="Payment Date"/>
    <tableColumn id="1" xr3:uid="{0E8A65FB-1DE9-4C2D-988A-0B56EEBC718E}" name="Month" dataDxfId="7">
      <calculatedColumnFormula>EOMONTH(A2,-1)+1</calculatedColumnFormula>
    </tableColumn>
    <tableColumn id="2" xr3:uid="{3035A7F1-CF96-4C75-981C-7F0A33232E0D}" name="Category"/>
    <tableColumn id="3" xr3:uid="{52800C20-19C5-49FA-BC6C-740345012493}" name="Invoice Number"/>
    <tableColumn id="7" xr3:uid="{C61D1F19-8366-4897-A3DE-E733B91A17CB}" name="Payment Method" dataDxfId="6"/>
    <tableColumn id="8" xr3:uid="{A3673665-08C2-48F8-B22A-57B7C5BD6DDB}" name="Approved" dataDxfId="5"/>
    <tableColumn id="9" xr3:uid="{0124ED6A-703E-4FB2-8340-D7407CA24708}" name="Payee Details" dataDxfId="4"/>
    <tableColumn id="12" xr3:uid="{185AF2D0-B32C-48B2-940D-7FDE86A4B858}" name="Net Amount" dataDxfId="3"/>
    <tableColumn id="13" xr3:uid="{BC9542AD-BF21-4CB6-81E8-D00073E2DF15}" name="Vat" dataDxfId="2"/>
    <tableColumn id="11" xr3:uid="{A9C3D335-4F92-4C42-A73A-1EB7152DC8E4}" name="Gross paid" dataDxfId="1">
      <calculatedColumnFormula>H2+I2</calculatedColumnFormula>
    </tableColumn>
    <tableColumn id="10" xr3:uid="{A258BB48-52E3-426E-AC39-AC02BAA3CB47}" name="Vat Reg No" dataDxfId="0"/>
    <tableColumn id="5" xr3:uid="{12EAE59E-05FF-4CAE-9878-257ED0EFA104}" name="Not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F084F-2A89-43AE-9D6A-4435F4124BA7}">
  <dimension ref="A1:L127"/>
  <sheetViews>
    <sheetView tabSelected="1" topLeftCell="A46" workbookViewId="0">
      <selection activeCell="H56" sqref="H56"/>
    </sheetView>
  </sheetViews>
  <sheetFormatPr defaultRowHeight="14.5" x14ac:dyDescent="0.35"/>
  <cols>
    <col min="1" max="1" width="15" bestFit="1" customWidth="1"/>
    <col min="2" max="2" width="10.453125" bestFit="1" customWidth="1"/>
    <col min="3" max="3" width="25.26953125" customWidth="1"/>
    <col min="4" max="4" width="24.1796875" customWidth="1"/>
    <col min="5" max="5" width="17.6328125" style="4" bestFit="1" customWidth="1"/>
    <col min="6" max="6" width="17.6328125" style="4" customWidth="1"/>
    <col min="7" max="7" width="34.08984375" style="4" bestFit="1" customWidth="1"/>
    <col min="8" max="10" width="17.6328125" style="4" customWidth="1"/>
    <col min="11" max="11" width="17.6328125" style="15" customWidth="1"/>
    <col min="12" max="12" width="92.7265625" customWidth="1"/>
    <col min="257" max="257" width="15" bestFit="1" customWidth="1"/>
    <col min="258" max="258" width="9.90625" bestFit="1" customWidth="1"/>
    <col min="259" max="259" width="25.26953125" customWidth="1"/>
    <col min="260" max="260" width="24.1796875" customWidth="1"/>
    <col min="261" max="261" width="17.6328125" bestFit="1" customWidth="1"/>
    <col min="262" max="262" width="17.6328125" customWidth="1"/>
    <col min="263" max="263" width="34.08984375" bestFit="1" customWidth="1"/>
    <col min="264" max="267" width="17.6328125" customWidth="1"/>
    <col min="268" max="268" width="92.7265625" customWidth="1"/>
    <col min="513" max="513" width="15" bestFit="1" customWidth="1"/>
    <col min="514" max="514" width="9.90625" bestFit="1" customWidth="1"/>
    <col min="515" max="515" width="25.26953125" customWidth="1"/>
    <col min="516" max="516" width="24.1796875" customWidth="1"/>
    <col min="517" max="517" width="17.6328125" bestFit="1" customWidth="1"/>
    <col min="518" max="518" width="17.6328125" customWidth="1"/>
    <col min="519" max="519" width="34.08984375" bestFit="1" customWidth="1"/>
    <col min="520" max="523" width="17.6328125" customWidth="1"/>
    <col min="524" max="524" width="92.7265625" customWidth="1"/>
    <col min="769" max="769" width="15" bestFit="1" customWidth="1"/>
    <col min="770" max="770" width="9.90625" bestFit="1" customWidth="1"/>
    <col min="771" max="771" width="25.26953125" customWidth="1"/>
    <col min="772" max="772" width="24.1796875" customWidth="1"/>
    <col min="773" max="773" width="17.6328125" bestFit="1" customWidth="1"/>
    <col min="774" max="774" width="17.6328125" customWidth="1"/>
    <col min="775" max="775" width="34.08984375" bestFit="1" customWidth="1"/>
    <col min="776" max="779" width="17.6328125" customWidth="1"/>
    <col min="780" max="780" width="92.7265625" customWidth="1"/>
    <col min="1025" max="1025" width="15" bestFit="1" customWidth="1"/>
    <col min="1026" max="1026" width="9.90625" bestFit="1" customWidth="1"/>
    <col min="1027" max="1027" width="25.26953125" customWidth="1"/>
    <col min="1028" max="1028" width="24.1796875" customWidth="1"/>
    <col min="1029" max="1029" width="17.6328125" bestFit="1" customWidth="1"/>
    <col min="1030" max="1030" width="17.6328125" customWidth="1"/>
    <col min="1031" max="1031" width="34.08984375" bestFit="1" customWidth="1"/>
    <col min="1032" max="1035" width="17.6328125" customWidth="1"/>
    <col min="1036" max="1036" width="92.7265625" customWidth="1"/>
    <col min="1281" max="1281" width="15" bestFit="1" customWidth="1"/>
    <col min="1282" max="1282" width="9.90625" bestFit="1" customWidth="1"/>
    <col min="1283" max="1283" width="25.26953125" customWidth="1"/>
    <col min="1284" max="1284" width="24.1796875" customWidth="1"/>
    <col min="1285" max="1285" width="17.6328125" bestFit="1" customWidth="1"/>
    <col min="1286" max="1286" width="17.6328125" customWidth="1"/>
    <col min="1287" max="1287" width="34.08984375" bestFit="1" customWidth="1"/>
    <col min="1288" max="1291" width="17.6328125" customWidth="1"/>
    <col min="1292" max="1292" width="92.7265625" customWidth="1"/>
    <col min="1537" max="1537" width="15" bestFit="1" customWidth="1"/>
    <col min="1538" max="1538" width="9.90625" bestFit="1" customWidth="1"/>
    <col min="1539" max="1539" width="25.26953125" customWidth="1"/>
    <col min="1540" max="1540" width="24.1796875" customWidth="1"/>
    <col min="1541" max="1541" width="17.6328125" bestFit="1" customWidth="1"/>
    <col min="1542" max="1542" width="17.6328125" customWidth="1"/>
    <col min="1543" max="1543" width="34.08984375" bestFit="1" customWidth="1"/>
    <col min="1544" max="1547" width="17.6328125" customWidth="1"/>
    <col min="1548" max="1548" width="92.7265625" customWidth="1"/>
    <col min="1793" max="1793" width="15" bestFit="1" customWidth="1"/>
    <col min="1794" max="1794" width="9.90625" bestFit="1" customWidth="1"/>
    <col min="1795" max="1795" width="25.26953125" customWidth="1"/>
    <col min="1796" max="1796" width="24.1796875" customWidth="1"/>
    <col min="1797" max="1797" width="17.6328125" bestFit="1" customWidth="1"/>
    <col min="1798" max="1798" width="17.6328125" customWidth="1"/>
    <col min="1799" max="1799" width="34.08984375" bestFit="1" customWidth="1"/>
    <col min="1800" max="1803" width="17.6328125" customWidth="1"/>
    <col min="1804" max="1804" width="92.7265625" customWidth="1"/>
    <col min="2049" max="2049" width="15" bestFit="1" customWidth="1"/>
    <col min="2050" max="2050" width="9.90625" bestFit="1" customWidth="1"/>
    <col min="2051" max="2051" width="25.26953125" customWidth="1"/>
    <col min="2052" max="2052" width="24.1796875" customWidth="1"/>
    <col min="2053" max="2053" width="17.6328125" bestFit="1" customWidth="1"/>
    <col min="2054" max="2054" width="17.6328125" customWidth="1"/>
    <col min="2055" max="2055" width="34.08984375" bestFit="1" customWidth="1"/>
    <col min="2056" max="2059" width="17.6328125" customWidth="1"/>
    <col min="2060" max="2060" width="92.7265625" customWidth="1"/>
    <col min="2305" max="2305" width="15" bestFit="1" customWidth="1"/>
    <col min="2306" max="2306" width="9.90625" bestFit="1" customWidth="1"/>
    <col min="2307" max="2307" width="25.26953125" customWidth="1"/>
    <col min="2308" max="2308" width="24.1796875" customWidth="1"/>
    <col min="2309" max="2309" width="17.6328125" bestFit="1" customWidth="1"/>
    <col min="2310" max="2310" width="17.6328125" customWidth="1"/>
    <col min="2311" max="2311" width="34.08984375" bestFit="1" customWidth="1"/>
    <col min="2312" max="2315" width="17.6328125" customWidth="1"/>
    <col min="2316" max="2316" width="92.7265625" customWidth="1"/>
    <col min="2561" max="2561" width="15" bestFit="1" customWidth="1"/>
    <col min="2562" max="2562" width="9.90625" bestFit="1" customWidth="1"/>
    <col min="2563" max="2563" width="25.26953125" customWidth="1"/>
    <col min="2564" max="2564" width="24.1796875" customWidth="1"/>
    <col min="2565" max="2565" width="17.6328125" bestFit="1" customWidth="1"/>
    <col min="2566" max="2566" width="17.6328125" customWidth="1"/>
    <col min="2567" max="2567" width="34.08984375" bestFit="1" customWidth="1"/>
    <col min="2568" max="2571" width="17.6328125" customWidth="1"/>
    <col min="2572" max="2572" width="92.7265625" customWidth="1"/>
    <col min="2817" max="2817" width="15" bestFit="1" customWidth="1"/>
    <col min="2818" max="2818" width="9.90625" bestFit="1" customWidth="1"/>
    <col min="2819" max="2819" width="25.26953125" customWidth="1"/>
    <col min="2820" max="2820" width="24.1796875" customWidth="1"/>
    <col min="2821" max="2821" width="17.6328125" bestFit="1" customWidth="1"/>
    <col min="2822" max="2822" width="17.6328125" customWidth="1"/>
    <col min="2823" max="2823" width="34.08984375" bestFit="1" customWidth="1"/>
    <col min="2824" max="2827" width="17.6328125" customWidth="1"/>
    <col min="2828" max="2828" width="92.7265625" customWidth="1"/>
    <col min="3073" max="3073" width="15" bestFit="1" customWidth="1"/>
    <col min="3074" max="3074" width="9.90625" bestFit="1" customWidth="1"/>
    <col min="3075" max="3075" width="25.26953125" customWidth="1"/>
    <col min="3076" max="3076" width="24.1796875" customWidth="1"/>
    <col min="3077" max="3077" width="17.6328125" bestFit="1" customWidth="1"/>
    <col min="3078" max="3078" width="17.6328125" customWidth="1"/>
    <col min="3079" max="3079" width="34.08984375" bestFit="1" customWidth="1"/>
    <col min="3080" max="3083" width="17.6328125" customWidth="1"/>
    <col min="3084" max="3084" width="92.7265625" customWidth="1"/>
    <col min="3329" max="3329" width="15" bestFit="1" customWidth="1"/>
    <col min="3330" max="3330" width="9.90625" bestFit="1" customWidth="1"/>
    <col min="3331" max="3331" width="25.26953125" customWidth="1"/>
    <col min="3332" max="3332" width="24.1796875" customWidth="1"/>
    <col min="3333" max="3333" width="17.6328125" bestFit="1" customWidth="1"/>
    <col min="3334" max="3334" width="17.6328125" customWidth="1"/>
    <col min="3335" max="3335" width="34.08984375" bestFit="1" customWidth="1"/>
    <col min="3336" max="3339" width="17.6328125" customWidth="1"/>
    <col min="3340" max="3340" width="92.7265625" customWidth="1"/>
    <col min="3585" max="3585" width="15" bestFit="1" customWidth="1"/>
    <col min="3586" max="3586" width="9.90625" bestFit="1" customWidth="1"/>
    <col min="3587" max="3587" width="25.26953125" customWidth="1"/>
    <col min="3588" max="3588" width="24.1796875" customWidth="1"/>
    <col min="3589" max="3589" width="17.6328125" bestFit="1" customWidth="1"/>
    <col min="3590" max="3590" width="17.6328125" customWidth="1"/>
    <col min="3591" max="3591" width="34.08984375" bestFit="1" customWidth="1"/>
    <col min="3592" max="3595" width="17.6328125" customWidth="1"/>
    <col min="3596" max="3596" width="92.7265625" customWidth="1"/>
    <col min="3841" max="3841" width="15" bestFit="1" customWidth="1"/>
    <col min="3842" max="3842" width="9.90625" bestFit="1" customWidth="1"/>
    <col min="3843" max="3843" width="25.26953125" customWidth="1"/>
    <col min="3844" max="3844" width="24.1796875" customWidth="1"/>
    <col min="3845" max="3845" width="17.6328125" bestFit="1" customWidth="1"/>
    <col min="3846" max="3846" width="17.6328125" customWidth="1"/>
    <col min="3847" max="3847" width="34.08984375" bestFit="1" customWidth="1"/>
    <col min="3848" max="3851" width="17.6328125" customWidth="1"/>
    <col min="3852" max="3852" width="92.7265625" customWidth="1"/>
    <col min="4097" max="4097" width="15" bestFit="1" customWidth="1"/>
    <col min="4098" max="4098" width="9.90625" bestFit="1" customWidth="1"/>
    <col min="4099" max="4099" width="25.26953125" customWidth="1"/>
    <col min="4100" max="4100" width="24.1796875" customWidth="1"/>
    <col min="4101" max="4101" width="17.6328125" bestFit="1" customWidth="1"/>
    <col min="4102" max="4102" width="17.6328125" customWidth="1"/>
    <col min="4103" max="4103" width="34.08984375" bestFit="1" customWidth="1"/>
    <col min="4104" max="4107" width="17.6328125" customWidth="1"/>
    <col min="4108" max="4108" width="92.7265625" customWidth="1"/>
    <col min="4353" max="4353" width="15" bestFit="1" customWidth="1"/>
    <col min="4354" max="4354" width="9.90625" bestFit="1" customWidth="1"/>
    <col min="4355" max="4355" width="25.26953125" customWidth="1"/>
    <col min="4356" max="4356" width="24.1796875" customWidth="1"/>
    <col min="4357" max="4357" width="17.6328125" bestFit="1" customWidth="1"/>
    <col min="4358" max="4358" width="17.6328125" customWidth="1"/>
    <col min="4359" max="4359" width="34.08984375" bestFit="1" customWidth="1"/>
    <col min="4360" max="4363" width="17.6328125" customWidth="1"/>
    <col min="4364" max="4364" width="92.7265625" customWidth="1"/>
    <col min="4609" max="4609" width="15" bestFit="1" customWidth="1"/>
    <col min="4610" max="4610" width="9.90625" bestFit="1" customWidth="1"/>
    <col min="4611" max="4611" width="25.26953125" customWidth="1"/>
    <col min="4612" max="4612" width="24.1796875" customWidth="1"/>
    <col min="4613" max="4613" width="17.6328125" bestFit="1" customWidth="1"/>
    <col min="4614" max="4614" width="17.6328125" customWidth="1"/>
    <col min="4615" max="4615" width="34.08984375" bestFit="1" customWidth="1"/>
    <col min="4616" max="4619" width="17.6328125" customWidth="1"/>
    <col min="4620" max="4620" width="92.7265625" customWidth="1"/>
    <col min="4865" max="4865" width="15" bestFit="1" customWidth="1"/>
    <col min="4866" max="4866" width="9.90625" bestFit="1" customWidth="1"/>
    <col min="4867" max="4867" width="25.26953125" customWidth="1"/>
    <col min="4868" max="4868" width="24.1796875" customWidth="1"/>
    <col min="4869" max="4869" width="17.6328125" bestFit="1" customWidth="1"/>
    <col min="4870" max="4870" width="17.6328125" customWidth="1"/>
    <col min="4871" max="4871" width="34.08984375" bestFit="1" customWidth="1"/>
    <col min="4872" max="4875" width="17.6328125" customWidth="1"/>
    <col min="4876" max="4876" width="92.7265625" customWidth="1"/>
    <col min="5121" max="5121" width="15" bestFit="1" customWidth="1"/>
    <col min="5122" max="5122" width="9.90625" bestFit="1" customWidth="1"/>
    <col min="5123" max="5123" width="25.26953125" customWidth="1"/>
    <col min="5124" max="5124" width="24.1796875" customWidth="1"/>
    <col min="5125" max="5125" width="17.6328125" bestFit="1" customWidth="1"/>
    <col min="5126" max="5126" width="17.6328125" customWidth="1"/>
    <col min="5127" max="5127" width="34.08984375" bestFit="1" customWidth="1"/>
    <col min="5128" max="5131" width="17.6328125" customWidth="1"/>
    <col min="5132" max="5132" width="92.7265625" customWidth="1"/>
    <col min="5377" max="5377" width="15" bestFit="1" customWidth="1"/>
    <col min="5378" max="5378" width="9.90625" bestFit="1" customWidth="1"/>
    <col min="5379" max="5379" width="25.26953125" customWidth="1"/>
    <col min="5380" max="5380" width="24.1796875" customWidth="1"/>
    <col min="5381" max="5381" width="17.6328125" bestFit="1" customWidth="1"/>
    <col min="5382" max="5382" width="17.6328125" customWidth="1"/>
    <col min="5383" max="5383" width="34.08984375" bestFit="1" customWidth="1"/>
    <col min="5384" max="5387" width="17.6328125" customWidth="1"/>
    <col min="5388" max="5388" width="92.7265625" customWidth="1"/>
    <col min="5633" max="5633" width="15" bestFit="1" customWidth="1"/>
    <col min="5634" max="5634" width="9.90625" bestFit="1" customWidth="1"/>
    <col min="5635" max="5635" width="25.26953125" customWidth="1"/>
    <col min="5636" max="5636" width="24.1796875" customWidth="1"/>
    <col min="5637" max="5637" width="17.6328125" bestFit="1" customWidth="1"/>
    <col min="5638" max="5638" width="17.6328125" customWidth="1"/>
    <col min="5639" max="5639" width="34.08984375" bestFit="1" customWidth="1"/>
    <col min="5640" max="5643" width="17.6328125" customWidth="1"/>
    <col min="5644" max="5644" width="92.7265625" customWidth="1"/>
    <col min="5889" max="5889" width="15" bestFit="1" customWidth="1"/>
    <col min="5890" max="5890" width="9.90625" bestFit="1" customWidth="1"/>
    <col min="5891" max="5891" width="25.26953125" customWidth="1"/>
    <col min="5892" max="5892" width="24.1796875" customWidth="1"/>
    <col min="5893" max="5893" width="17.6328125" bestFit="1" customWidth="1"/>
    <col min="5894" max="5894" width="17.6328125" customWidth="1"/>
    <col min="5895" max="5895" width="34.08984375" bestFit="1" customWidth="1"/>
    <col min="5896" max="5899" width="17.6328125" customWidth="1"/>
    <col min="5900" max="5900" width="92.7265625" customWidth="1"/>
    <col min="6145" max="6145" width="15" bestFit="1" customWidth="1"/>
    <col min="6146" max="6146" width="9.90625" bestFit="1" customWidth="1"/>
    <col min="6147" max="6147" width="25.26953125" customWidth="1"/>
    <col min="6148" max="6148" width="24.1796875" customWidth="1"/>
    <col min="6149" max="6149" width="17.6328125" bestFit="1" customWidth="1"/>
    <col min="6150" max="6150" width="17.6328125" customWidth="1"/>
    <col min="6151" max="6151" width="34.08984375" bestFit="1" customWidth="1"/>
    <col min="6152" max="6155" width="17.6328125" customWidth="1"/>
    <col min="6156" max="6156" width="92.7265625" customWidth="1"/>
    <col min="6401" max="6401" width="15" bestFit="1" customWidth="1"/>
    <col min="6402" max="6402" width="9.90625" bestFit="1" customWidth="1"/>
    <col min="6403" max="6403" width="25.26953125" customWidth="1"/>
    <col min="6404" max="6404" width="24.1796875" customWidth="1"/>
    <col min="6405" max="6405" width="17.6328125" bestFit="1" customWidth="1"/>
    <col min="6406" max="6406" width="17.6328125" customWidth="1"/>
    <col min="6407" max="6407" width="34.08984375" bestFit="1" customWidth="1"/>
    <col min="6408" max="6411" width="17.6328125" customWidth="1"/>
    <col min="6412" max="6412" width="92.7265625" customWidth="1"/>
    <col min="6657" max="6657" width="15" bestFit="1" customWidth="1"/>
    <col min="6658" max="6658" width="9.90625" bestFit="1" customWidth="1"/>
    <col min="6659" max="6659" width="25.26953125" customWidth="1"/>
    <col min="6660" max="6660" width="24.1796875" customWidth="1"/>
    <col min="6661" max="6661" width="17.6328125" bestFit="1" customWidth="1"/>
    <col min="6662" max="6662" width="17.6328125" customWidth="1"/>
    <col min="6663" max="6663" width="34.08984375" bestFit="1" customWidth="1"/>
    <col min="6664" max="6667" width="17.6328125" customWidth="1"/>
    <col min="6668" max="6668" width="92.7265625" customWidth="1"/>
    <col min="6913" max="6913" width="15" bestFit="1" customWidth="1"/>
    <col min="6914" max="6914" width="9.90625" bestFit="1" customWidth="1"/>
    <col min="6915" max="6915" width="25.26953125" customWidth="1"/>
    <col min="6916" max="6916" width="24.1796875" customWidth="1"/>
    <col min="6917" max="6917" width="17.6328125" bestFit="1" customWidth="1"/>
    <col min="6918" max="6918" width="17.6328125" customWidth="1"/>
    <col min="6919" max="6919" width="34.08984375" bestFit="1" customWidth="1"/>
    <col min="6920" max="6923" width="17.6328125" customWidth="1"/>
    <col min="6924" max="6924" width="92.7265625" customWidth="1"/>
    <col min="7169" max="7169" width="15" bestFit="1" customWidth="1"/>
    <col min="7170" max="7170" width="9.90625" bestFit="1" customWidth="1"/>
    <col min="7171" max="7171" width="25.26953125" customWidth="1"/>
    <col min="7172" max="7172" width="24.1796875" customWidth="1"/>
    <col min="7173" max="7173" width="17.6328125" bestFit="1" customWidth="1"/>
    <col min="7174" max="7174" width="17.6328125" customWidth="1"/>
    <col min="7175" max="7175" width="34.08984375" bestFit="1" customWidth="1"/>
    <col min="7176" max="7179" width="17.6328125" customWidth="1"/>
    <col min="7180" max="7180" width="92.7265625" customWidth="1"/>
    <col min="7425" max="7425" width="15" bestFit="1" customWidth="1"/>
    <col min="7426" max="7426" width="9.90625" bestFit="1" customWidth="1"/>
    <col min="7427" max="7427" width="25.26953125" customWidth="1"/>
    <col min="7428" max="7428" width="24.1796875" customWidth="1"/>
    <col min="7429" max="7429" width="17.6328125" bestFit="1" customWidth="1"/>
    <col min="7430" max="7430" width="17.6328125" customWidth="1"/>
    <col min="7431" max="7431" width="34.08984375" bestFit="1" customWidth="1"/>
    <col min="7432" max="7435" width="17.6328125" customWidth="1"/>
    <col min="7436" max="7436" width="92.7265625" customWidth="1"/>
    <col min="7681" max="7681" width="15" bestFit="1" customWidth="1"/>
    <col min="7682" max="7682" width="9.90625" bestFit="1" customWidth="1"/>
    <col min="7683" max="7683" width="25.26953125" customWidth="1"/>
    <col min="7684" max="7684" width="24.1796875" customWidth="1"/>
    <col min="7685" max="7685" width="17.6328125" bestFit="1" customWidth="1"/>
    <col min="7686" max="7686" width="17.6328125" customWidth="1"/>
    <col min="7687" max="7687" width="34.08984375" bestFit="1" customWidth="1"/>
    <col min="7688" max="7691" width="17.6328125" customWidth="1"/>
    <col min="7692" max="7692" width="92.7265625" customWidth="1"/>
    <col min="7937" max="7937" width="15" bestFit="1" customWidth="1"/>
    <col min="7938" max="7938" width="9.90625" bestFit="1" customWidth="1"/>
    <col min="7939" max="7939" width="25.26953125" customWidth="1"/>
    <col min="7940" max="7940" width="24.1796875" customWidth="1"/>
    <col min="7941" max="7941" width="17.6328125" bestFit="1" customWidth="1"/>
    <col min="7942" max="7942" width="17.6328125" customWidth="1"/>
    <col min="7943" max="7943" width="34.08984375" bestFit="1" customWidth="1"/>
    <col min="7944" max="7947" width="17.6328125" customWidth="1"/>
    <col min="7948" max="7948" width="92.7265625" customWidth="1"/>
    <col min="8193" max="8193" width="15" bestFit="1" customWidth="1"/>
    <col min="8194" max="8194" width="9.90625" bestFit="1" customWidth="1"/>
    <col min="8195" max="8195" width="25.26953125" customWidth="1"/>
    <col min="8196" max="8196" width="24.1796875" customWidth="1"/>
    <col min="8197" max="8197" width="17.6328125" bestFit="1" customWidth="1"/>
    <col min="8198" max="8198" width="17.6328125" customWidth="1"/>
    <col min="8199" max="8199" width="34.08984375" bestFit="1" customWidth="1"/>
    <col min="8200" max="8203" width="17.6328125" customWidth="1"/>
    <col min="8204" max="8204" width="92.7265625" customWidth="1"/>
    <col min="8449" max="8449" width="15" bestFit="1" customWidth="1"/>
    <col min="8450" max="8450" width="9.90625" bestFit="1" customWidth="1"/>
    <col min="8451" max="8451" width="25.26953125" customWidth="1"/>
    <col min="8452" max="8452" width="24.1796875" customWidth="1"/>
    <col min="8453" max="8453" width="17.6328125" bestFit="1" customWidth="1"/>
    <col min="8454" max="8454" width="17.6328125" customWidth="1"/>
    <col min="8455" max="8455" width="34.08984375" bestFit="1" customWidth="1"/>
    <col min="8456" max="8459" width="17.6328125" customWidth="1"/>
    <col min="8460" max="8460" width="92.7265625" customWidth="1"/>
    <col min="8705" max="8705" width="15" bestFit="1" customWidth="1"/>
    <col min="8706" max="8706" width="9.90625" bestFit="1" customWidth="1"/>
    <col min="8707" max="8707" width="25.26953125" customWidth="1"/>
    <col min="8708" max="8708" width="24.1796875" customWidth="1"/>
    <col min="8709" max="8709" width="17.6328125" bestFit="1" customWidth="1"/>
    <col min="8710" max="8710" width="17.6328125" customWidth="1"/>
    <col min="8711" max="8711" width="34.08984375" bestFit="1" customWidth="1"/>
    <col min="8712" max="8715" width="17.6328125" customWidth="1"/>
    <col min="8716" max="8716" width="92.7265625" customWidth="1"/>
    <col min="8961" max="8961" width="15" bestFit="1" customWidth="1"/>
    <col min="8962" max="8962" width="9.90625" bestFit="1" customWidth="1"/>
    <col min="8963" max="8963" width="25.26953125" customWidth="1"/>
    <col min="8964" max="8964" width="24.1796875" customWidth="1"/>
    <col min="8965" max="8965" width="17.6328125" bestFit="1" customWidth="1"/>
    <col min="8966" max="8966" width="17.6328125" customWidth="1"/>
    <col min="8967" max="8967" width="34.08984375" bestFit="1" customWidth="1"/>
    <col min="8968" max="8971" width="17.6328125" customWidth="1"/>
    <col min="8972" max="8972" width="92.7265625" customWidth="1"/>
    <col min="9217" max="9217" width="15" bestFit="1" customWidth="1"/>
    <col min="9218" max="9218" width="9.90625" bestFit="1" customWidth="1"/>
    <col min="9219" max="9219" width="25.26953125" customWidth="1"/>
    <col min="9220" max="9220" width="24.1796875" customWidth="1"/>
    <col min="9221" max="9221" width="17.6328125" bestFit="1" customWidth="1"/>
    <col min="9222" max="9222" width="17.6328125" customWidth="1"/>
    <col min="9223" max="9223" width="34.08984375" bestFit="1" customWidth="1"/>
    <col min="9224" max="9227" width="17.6328125" customWidth="1"/>
    <col min="9228" max="9228" width="92.7265625" customWidth="1"/>
    <col min="9473" max="9473" width="15" bestFit="1" customWidth="1"/>
    <col min="9474" max="9474" width="9.90625" bestFit="1" customWidth="1"/>
    <col min="9475" max="9475" width="25.26953125" customWidth="1"/>
    <col min="9476" max="9476" width="24.1796875" customWidth="1"/>
    <col min="9477" max="9477" width="17.6328125" bestFit="1" customWidth="1"/>
    <col min="9478" max="9478" width="17.6328125" customWidth="1"/>
    <col min="9479" max="9479" width="34.08984375" bestFit="1" customWidth="1"/>
    <col min="9480" max="9483" width="17.6328125" customWidth="1"/>
    <col min="9484" max="9484" width="92.7265625" customWidth="1"/>
    <col min="9729" max="9729" width="15" bestFit="1" customWidth="1"/>
    <col min="9730" max="9730" width="9.90625" bestFit="1" customWidth="1"/>
    <col min="9731" max="9731" width="25.26953125" customWidth="1"/>
    <col min="9732" max="9732" width="24.1796875" customWidth="1"/>
    <col min="9733" max="9733" width="17.6328125" bestFit="1" customWidth="1"/>
    <col min="9734" max="9734" width="17.6328125" customWidth="1"/>
    <col min="9735" max="9735" width="34.08984375" bestFit="1" customWidth="1"/>
    <col min="9736" max="9739" width="17.6328125" customWidth="1"/>
    <col min="9740" max="9740" width="92.7265625" customWidth="1"/>
    <col min="9985" max="9985" width="15" bestFit="1" customWidth="1"/>
    <col min="9986" max="9986" width="9.90625" bestFit="1" customWidth="1"/>
    <col min="9987" max="9987" width="25.26953125" customWidth="1"/>
    <col min="9988" max="9988" width="24.1796875" customWidth="1"/>
    <col min="9989" max="9989" width="17.6328125" bestFit="1" customWidth="1"/>
    <col min="9990" max="9990" width="17.6328125" customWidth="1"/>
    <col min="9991" max="9991" width="34.08984375" bestFit="1" customWidth="1"/>
    <col min="9992" max="9995" width="17.6328125" customWidth="1"/>
    <col min="9996" max="9996" width="92.7265625" customWidth="1"/>
    <col min="10241" max="10241" width="15" bestFit="1" customWidth="1"/>
    <col min="10242" max="10242" width="9.90625" bestFit="1" customWidth="1"/>
    <col min="10243" max="10243" width="25.26953125" customWidth="1"/>
    <col min="10244" max="10244" width="24.1796875" customWidth="1"/>
    <col min="10245" max="10245" width="17.6328125" bestFit="1" customWidth="1"/>
    <col min="10246" max="10246" width="17.6328125" customWidth="1"/>
    <col min="10247" max="10247" width="34.08984375" bestFit="1" customWidth="1"/>
    <col min="10248" max="10251" width="17.6328125" customWidth="1"/>
    <col min="10252" max="10252" width="92.7265625" customWidth="1"/>
    <col min="10497" max="10497" width="15" bestFit="1" customWidth="1"/>
    <col min="10498" max="10498" width="9.90625" bestFit="1" customWidth="1"/>
    <col min="10499" max="10499" width="25.26953125" customWidth="1"/>
    <col min="10500" max="10500" width="24.1796875" customWidth="1"/>
    <col min="10501" max="10501" width="17.6328125" bestFit="1" customWidth="1"/>
    <col min="10502" max="10502" width="17.6328125" customWidth="1"/>
    <col min="10503" max="10503" width="34.08984375" bestFit="1" customWidth="1"/>
    <col min="10504" max="10507" width="17.6328125" customWidth="1"/>
    <col min="10508" max="10508" width="92.7265625" customWidth="1"/>
    <col min="10753" max="10753" width="15" bestFit="1" customWidth="1"/>
    <col min="10754" max="10754" width="9.90625" bestFit="1" customWidth="1"/>
    <col min="10755" max="10755" width="25.26953125" customWidth="1"/>
    <col min="10756" max="10756" width="24.1796875" customWidth="1"/>
    <col min="10757" max="10757" width="17.6328125" bestFit="1" customWidth="1"/>
    <col min="10758" max="10758" width="17.6328125" customWidth="1"/>
    <col min="10759" max="10759" width="34.08984375" bestFit="1" customWidth="1"/>
    <col min="10760" max="10763" width="17.6328125" customWidth="1"/>
    <col min="10764" max="10764" width="92.7265625" customWidth="1"/>
    <col min="11009" max="11009" width="15" bestFit="1" customWidth="1"/>
    <col min="11010" max="11010" width="9.90625" bestFit="1" customWidth="1"/>
    <col min="11011" max="11011" width="25.26953125" customWidth="1"/>
    <col min="11012" max="11012" width="24.1796875" customWidth="1"/>
    <col min="11013" max="11013" width="17.6328125" bestFit="1" customWidth="1"/>
    <col min="11014" max="11014" width="17.6328125" customWidth="1"/>
    <col min="11015" max="11015" width="34.08984375" bestFit="1" customWidth="1"/>
    <col min="11016" max="11019" width="17.6328125" customWidth="1"/>
    <col min="11020" max="11020" width="92.7265625" customWidth="1"/>
    <col min="11265" max="11265" width="15" bestFit="1" customWidth="1"/>
    <col min="11266" max="11266" width="9.90625" bestFit="1" customWidth="1"/>
    <col min="11267" max="11267" width="25.26953125" customWidth="1"/>
    <col min="11268" max="11268" width="24.1796875" customWidth="1"/>
    <col min="11269" max="11269" width="17.6328125" bestFit="1" customWidth="1"/>
    <col min="11270" max="11270" width="17.6328125" customWidth="1"/>
    <col min="11271" max="11271" width="34.08984375" bestFit="1" customWidth="1"/>
    <col min="11272" max="11275" width="17.6328125" customWidth="1"/>
    <col min="11276" max="11276" width="92.7265625" customWidth="1"/>
    <col min="11521" max="11521" width="15" bestFit="1" customWidth="1"/>
    <col min="11522" max="11522" width="9.90625" bestFit="1" customWidth="1"/>
    <col min="11523" max="11523" width="25.26953125" customWidth="1"/>
    <col min="11524" max="11524" width="24.1796875" customWidth="1"/>
    <col min="11525" max="11525" width="17.6328125" bestFit="1" customWidth="1"/>
    <col min="11526" max="11526" width="17.6328125" customWidth="1"/>
    <col min="11527" max="11527" width="34.08984375" bestFit="1" customWidth="1"/>
    <col min="11528" max="11531" width="17.6328125" customWidth="1"/>
    <col min="11532" max="11532" width="92.7265625" customWidth="1"/>
    <col min="11777" max="11777" width="15" bestFit="1" customWidth="1"/>
    <col min="11778" max="11778" width="9.90625" bestFit="1" customWidth="1"/>
    <col min="11779" max="11779" width="25.26953125" customWidth="1"/>
    <col min="11780" max="11780" width="24.1796875" customWidth="1"/>
    <col min="11781" max="11781" width="17.6328125" bestFit="1" customWidth="1"/>
    <col min="11782" max="11782" width="17.6328125" customWidth="1"/>
    <col min="11783" max="11783" width="34.08984375" bestFit="1" customWidth="1"/>
    <col min="11784" max="11787" width="17.6328125" customWidth="1"/>
    <col min="11788" max="11788" width="92.7265625" customWidth="1"/>
    <col min="12033" max="12033" width="15" bestFit="1" customWidth="1"/>
    <col min="12034" max="12034" width="9.90625" bestFit="1" customWidth="1"/>
    <col min="12035" max="12035" width="25.26953125" customWidth="1"/>
    <col min="12036" max="12036" width="24.1796875" customWidth="1"/>
    <col min="12037" max="12037" width="17.6328125" bestFit="1" customWidth="1"/>
    <col min="12038" max="12038" width="17.6328125" customWidth="1"/>
    <col min="12039" max="12039" width="34.08984375" bestFit="1" customWidth="1"/>
    <col min="12040" max="12043" width="17.6328125" customWidth="1"/>
    <col min="12044" max="12044" width="92.7265625" customWidth="1"/>
    <col min="12289" max="12289" width="15" bestFit="1" customWidth="1"/>
    <col min="12290" max="12290" width="9.90625" bestFit="1" customWidth="1"/>
    <col min="12291" max="12291" width="25.26953125" customWidth="1"/>
    <col min="12292" max="12292" width="24.1796875" customWidth="1"/>
    <col min="12293" max="12293" width="17.6328125" bestFit="1" customWidth="1"/>
    <col min="12294" max="12294" width="17.6328125" customWidth="1"/>
    <col min="12295" max="12295" width="34.08984375" bestFit="1" customWidth="1"/>
    <col min="12296" max="12299" width="17.6328125" customWidth="1"/>
    <col min="12300" max="12300" width="92.7265625" customWidth="1"/>
    <col min="12545" max="12545" width="15" bestFit="1" customWidth="1"/>
    <col min="12546" max="12546" width="9.90625" bestFit="1" customWidth="1"/>
    <col min="12547" max="12547" width="25.26953125" customWidth="1"/>
    <col min="12548" max="12548" width="24.1796875" customWidth="1"/>
    <col min="12549" max="12549" width="17.6328125" bestFit="1" customWidth="1"/>
    <col min="12550" max="12550" width="17.6328125" customWidth="1"/>
    <col min="12551" max="12551" width="34.08984375" bestFit="1" customWidth="1"/>
    <col min="12552" max="12555" width="17.6328125" customWidth="1"/>
    <col min="12556" max="12556" width="92.7265625" customWidth="1"/>
    <col min="12801" max="12801" width="15" bestFit="1" customWidth="1"/>
    <col min="12802" max="12802" width="9.90625" bestFit="1" customWidth="1"/>
    <col min="12803" max="12803" width="25.26953125" customWidth="1"/>
    <col min="12804" max="12804" width="24.1796875" customWidth="1"/>
    <col min="12805" max="12805" width="17.6328125" bestFit="1" customWidth="1"/>
    <col min="12806" max="12806" width="17.6328125" customWidth="1"/>
    <col min="12807" max="12807" width="34.08984375" bestFit="1" customWidth="1"/>
    <col min="12808" max="12811" width="17.6328125" customWidth="1"/>
    <col min="12812" max="12812" width="92.7265625" customWidth="1"/>
    <col min="13057" max="13057" width="15" bestFit="1" customWidth="1"/>
    <col min="13058" max="13058" width="9.90625" bestFit="1" customWidth="1"/>
    <col min="13059" max="13059" width="25.26953125" customWidth="1"/>
    <col min="13060" max="13060" width="24.1796875" customWidth="1"/>
    <col min="13061" max="13061" width="17.6328125" bestFit="1" customWidth="1"/>
    <col min="13062" max="13062" width="17.6328125" customWidth="1"/>
    <col min="13063" max="13063" width="34.08984375" bestFit="1" customWidth="1"/>
    <col min="13064" max="13067" width="17.6328125" customWidth="1"/>
    <col min="13068" max="13068" width="92.7265625" customWidth="1"/>
    <col min="13313" max="13313" width="15" bestFit="1" customWidth="1"/>
    <col min="13314" max="13314" width="9.90625" bestFit="1" customWidth="1"/>
    <col min="13315" max="13315" width="25.26953125" customWidth="1"/>
    <col min="13316" max="13316" width="24.1796875" customWidth="1"/>
    <col min="13317" max="13317" width="17.6328125" bestFit="1" customWidth="1"/>
    <col min="13318" max="13318" width="17.6328125" customWidth="1"/>
    <col min="13319" max="13319" width="34.08984375" bestFit="1" customWidth="1"/>
    <col min="13320" max="13323" width="17.6328125" customWidth="1"/>
    <col min="13324" max="13324" width="92.7265625" customWidth="1"/>
    <col min="13569" max="13569" width="15" bestFit="1" customWidth="1"/>
    <col min="13570" max="13570" width="9.90625" bestFit="1" customWidth="1"/>
    <col min="13571" max="13571" width="25.26953125" customWidth="1"/>
    <col min="13572" max="13572" width="24.1796875" customWidth="1"/>
    <col min="13573" max="13573" width="17.6328125" bestFit="1" customWidth="1"/>
    <col min="13574" max="13574" width="17.6328125" customWidth="1"/>
    <col min="13575" max="13575" width="34.08984375" bestFit="1" customWidth="1"/>
    <col min="13576" max="13579" width="17.6328125" customWidth="1"/>
    <col min="13580" max="13580" width="92.7265625" customWidth="1"/>
    <col min="13825" max="13825" width="15" bestFit="1" customWidth="1"/>
    <col min="13826" max="13826" width="9.90625" bestFit="1" customWidth="1"/>
    <col min="13827" max="13827" width="25.26953125" customWidth="1"/>
    <col min="13828" max="13828" width="24.1796875" customWidth="1"/>
    <col min="13829" max="13829" width="17.6328125" bestFit="1" customWidth="1"/>
    <col min="13830" max="13830" width="17.6328125" customWidth="1"/>
    <col min="13831" max="13831" width="34.08984375" bestFit="1" customWidth="1"/>
    <col min="13832" max="13835" width="17.6328125" customWidth="1"/>
    <col min="13836" max="13836" width="92.7265625" customWidth="1"/>
    <col min="14081" max="14081" width="15" bestFit="1" customWidth="1"/>
    <col min="14082" max="14082" width="9.90625" bestFit="1" customWidth="1"/>
    <col min="14083" max="14083" width="25.26953125" customWidth="1"/>
    <col min="14084" max="14084" width="24.1796875" customWidth="1"/>
    <col min="14085" max="14085" width="17.6328125" bestFit="1" customWidth="1"/>
    <col min="14086" max="14086" width="17.6328125" customWidth="1"/>
    <col min="14087" max="14087" width="34.08984375" bestFit="1" customWidth="1"/>
    <col min="14088" max="14091" width="17.6328125" customWidth="1"/>
    <col min="14092" max="14092" width="92.7265625" customWidth="1"/>
    <col min="14337" max="14337" width="15" bestFit="1" customWidth="1"/>
    <col min="14338" max="14338" width="9.90625" bestFit="1" customWidth="1"/>
    <col min="14339" max="14339" width="25.26953125" customWidth="1"/>
    <col min="14340" max="14340" width="24.1796875" customWidth="1"/>
    <col min="14341" max="14341" width="17.6328125" bestFit="1" customWidth="1"/>
    <col min="14342" max="14342" width="17.6328125" customWidth="1"/>
    <col min="14343" max="14343" width="34.08984375" bestFit="1" customWidth="1"/>
    <col min="14344" max="14347" width="17.6328125" customWidth="1"/>
    <col min="14348" max="14348" width="92.7265625" customWidth="1"/>
    <col min="14593" max="14593" width="15" bestFit="1" customWidth="1"/>
    <col min="14594" max="14594" width="9.90625" bestFit="1" customWidth="1"/>
    <col min="14595" max="14595" width="25.26953125" customWidth="1"/>
    <col min="14596" max="14596" width="24.1796875" customWidth="1"/>
    <col min="14597" max="14597" width="17.6328125" bestFit="1" customWidth="1"/>
    <col min="14598" max="14598" width="17.6328125" customWidth="1"/>
    <col min="14599" max="14599" width="34.08984375" bestFit="1" customWidth="1"/>
    <col min="14600" max="14603" width="17.6328125" customWidth="1"/>
    <col min="14604" max="14604" width="92.7265625" customWidth="1"/>
    <col min="14849" max="14849" width="15" bestFit="1" customWidth="1"/>
    <col min="14850" max="14850" width="9.90625" bestFit="1" customWidth="1"/>
    <col min="14851" max="14851" width="25.26953125" customWidth="1"/>
    <col min="14852" max="14852" width="24.1796875" customWidth="1"/>
    <col min="14853" max="14853" width="17.6328125" bestFit="1" customWidth="1"/>
    <col min="14854" max="14854" width="17.6328125" customWidth="1"/>
    <col min="14855" max="14855" width="34.08984375" bestFit="1" customWidth="1"/>
    <col min="14856" max="14859" width="17.6328125" customWidth="1"/>
    <col min="14860" max="14860" width="92.7265625" customWidth="1"/>
    <col min="15105" max="15105" width="15" bestFit="1" customWidth="1"/>
    <col min="15106" max="15106" width="9.90625" bestFit="1" customWidth="1"/>
    <col min="15107" max="15107" width="25.26953125" customWidth="1"/>
    <col min="15108" max="15108" width="24.1796875" customWidth="1"/>
    <col min="15109" max="15109" width="17.6328125" bestFit="1" customWidth="1"/>
    <col min="15110" max="15110" width="17.6328125" customWidth="1"/>
    <col min="15111" max="15111" width="34.08984375" bestFit="1" customWidth="1"/>
    <col min="15112" max="15115" width="17.6328125" customWidth="1"/>
    <col min="15116" max="15116" width="92.7265625" customWidth="1"/>
    <col min="15361" max="15361" width="15" bestFit="1" customWidth="1"/>
    <col min="15362" max="15362" width="9.90625" bestFit="1" customWidth="1"/>
    <col min="15363" max="15363" width="25.26953125" customWidth="1"/>
    <col min="15364" max="15364" width="24.1796875" customWidth="1"/>
    <col min="15365" max="15365" width="17.6328125" bestFit="1" customWidth="1"/>
    <col min="15366" max="15366" width="17.6328125" customWidth="1"/>
    <col min="15367" max="15367" width="34.08984375" bestFit="1" customWidth="1"/>
    <col min="15368" max="15371" width="17.6328125" customWidth="1"/>
    <col min="15372" max="15372" width="92.7265625" customWidth="1"/>
    <col min="15617" max="15617" width="15" bestFit="1" customWidth="1"/>
    <col min="15618" max="15618" width="9.90625" bestFit="1" customWidth="1"/>
    <col min="15619" max="15619" width="25.26953125" customWidth="1"/>
    <col min="15620" max="15620" width="24.1796875" customWidth="1"/>
    <col min="15621" max="15621" width="17.6328125" bestFit="1" customWidth="1"/>
    <col min="15622" max="15622" width="17.6328125" customWidth="1"/>
    <col min="15623" max="15623" width="34.08984375" bestFit="1" customWidth="1"/>
    <col min="15624" max="15627" width="17.6328125" customWidth="1"/>
    <col min="15628" max="15628" width="92.7265625" customWidth="1"/>
    <col min="15873" max="15873" width="15" bestFit="1" customWidth="1"/>
    <col min="15874" max="15874" width="9.90625" bestFit="1" customWidth="1"/>
    <col min="15875" max="15875" width="25.26953125" customWidth="1"/>
    <col min="15876" max="15876" width="24.1796875" customWidth="1"/>
    <col min="15877" max="15877" width="17.6328125" bestFit="1" customWidth="1"/>
    <col min="15878" max="15878" width="17.6328125" customWidth="1"/>
    <col min="15879" max="15879" width="34.08984375" bestFit="1" customWidth="1"/>
    <col min="15880" max="15883" width="17.6328125" customWidth="1"/>
    <col min="15884" max="15884" width="92.7265625" customWidth="1"/>
    <col min="16129" max="16129" width="15" bestFit="1" customWidth="1"/>
    <col min="16130" max="16130" width="9.90625" bestFit="1" customWidth="1"/>
    <col min="16131" max="16131" width="25.26953125" customWidth="1"/>
    <col min="16132" max="16132" width="24.1796875" customWidth="1"/>
    <col min="16133" max="16133" width="17.6328125" bestFit="1" customWidth="1"/>
    <col min="16134" max="16134" width="17.6328125" customWidth="1"/>
    <col min="16135" max="16135" width="34.08984375" bestFit="1" customWidth="1"/>
    <col min="16136" max="16139" width="17.6328125" customWidth="1"/>
    <col min="16140" max="16140" width="92.7265625" customWidth="1"/>
  </cols>
  <sheetData>
    <row r="1" spans="1:12" x14ac:dyDescent="0.35">
      <c r="A1" s="1" t="s">
        <v>0</v>
      </c>
      <c r="B1" s="1" t="s">
        <v>1</v>
      </c>
      <c r="C1" s="1" t="s">
        <v>2</v>
      </c>
      <c r="D1" s="1" t="s">
        <v>3</v>
      </c>
      <c r="E1" s="1" t="s">
        <v>4</v>
      </c>
      <c r="F1" s="1" t="s">
        <v>5</v>
      </c>
      <c r="G1" s="1" t="s">
        <v>6</v>
      </c>
      <c r="H1" s="1" t="s">
        <v>7</v>
      </c>
      <c r="I1" s="1" t="s">
        <v>8</v>
      </c>
      <c r="J1" s="1" t="s">
        <v>9</v>
      </c>
      <c r="K1" s="2" t="s">
        <v>10</v>
      </c>
      <c r="L1" s="1" t="s">
        <v>11</v>
      </c>
    </row>
    <row r="2" spans="1:12" x14ac:dyDescent="0.35">
      <c r="A2" s="3">
        <v>45036</v>
      </c>
      <c r="B2" s="3">
        <f t="shared" ref="B2:B65" si="0">EOMONTH(A2,-1)+1</f>
        <v>45017</v>
      </c>
      <c r="C2" t="s">
        <v>12</v>
      </c>
      <c r="E2" s="4" t="s">
        <v>13</v>
      </c>
      <c r="F2" s="5" t="s">
        <v>14</v>
      </c>
      <c r="G2" s="6" t="s">
        <v>15</v>
      </c>
      <c r="H2" s="4">
        <v>100.66</v>
      </c>
      <c r="I2" s="4">
        <v>0</v>
      </c>
      <c r="J2" s="4">
        <f t="shared" ref="J2:J15" si="1">H2+I2</f>
        <v>100.66</v>
      </c>
      <c r="K2" s="7" t="s">
        <v>16</v>
      </c>
    </row>
    <row r="3" spans="1:12" x14ac:dyDescent="0.35">
      <c r="A3" s="3">
        <v>45036</v>
      </c>
      <c r="B3" s="3">
        <f t="shared" si="0"/>
        <v>45017</v>
      </c>
      <c r="C3" t="s">
        <v>17</v>
      </c>
      <c r="D3" s="8" t="s">
        <v>18</v>
      </c>
      <c r="E3" s="4" t="s">
        <v>13</v>
      </c>
      <c r="F3" s="5" t="s">
        <v>14</v>
      </c>
      <c r="G3" s="9" t="s">
        <v>17</v>
      </c>
      <c r="H3" s="4">
        <v>20</v>
      </c>
      <c r="I3" s="4">
        <v>0</v>
      </c>
      <c r="J3" s="4">
        <f t="shared" si="1"/>
        <v>20</v>
      </c>
      <c r="K3" s="7" t="s">
        <v>16</v>
      </c>
    </row>
    <row r="4" spans="1:12" x14ac:dyDescent="0.35">
      <c r="A4" s="3">
        <v>45036</v>
      </c>
      <c r="B4" s="3">
        <f t="shared" si="0"/>
        <v>45017</v>
      </c>
      <c r="C4" t="s">
        <v>19</v>
      </c>
      <c r="D4" s="1" t="s">
        <v>20</v>
      </c>
      <c r="E4" s="4" t="s">
        <v>13</v>
      </c>
      <c r="F4" s="5" t="s">
        <v>14</v>
      </c>
      <c r="G4" s="9" t="s">
        <v>21</v>
      </c>
      <c r="H4" s="4">
        <v>19.8</v>
      </c>
      <c r="I4" s="4">
        <v>0</v>
      </c>
      <c r="J4" s="4">
        <f t="shared" si="1"/>
        <v>19.8</v>
      </c>
      <c r="K4" s="7" t="s">
        <v>16</v>
      </c>
    </row>
    <row r="5" spans="1:12" ht="14" customHeight="1" x14ac:dyDescent="0.35">
      <c r="A5" s="3">
        <v>45036</v>
      </c>
      <c r="B5" s="3">
        <f t="shared" si="0"/>
        <v>45017</v>
      </c>
      <c r="C5" t="s">
        <v>22</v>
      </c>
      <c r="D5" s="10" t="s">
        <v>23</v>
      </c>
      <c r="E5" s="4" t="s">
        <v>24</v>
      </c>
      <c r="F5" s="5" t="s">
        <v>14</v>
      </c>
      <c r="G5" s="9" t="s">
        <v>21</v>
      </c>
      <c r="I5" s="4">
        <v>0</v>
      </c>
      <c r="J5" s="4">
        <f t="shared" si="1"/>
        <v>0</v>
      </c>
      <c r="K5" s="7" t="s">
        <v>16</v>
      </c>
    </row>
    <row r="6" spans="1:12" ht="12.5" customHeight="1" x14ac:dyDescent="0.35">
      <c r="A6" s="3">
        <v>45036</v>
      </c>
      <c r="B6" s="3">
        <f t="shared" si="0"/>
        <v>45017</v>
      </c>
      <c r="C6" t="s">
        <v>25</v>
      </c>
      <c r="D6" s="11">
        <v>4490</v>
      </c>
      <c r="E6" s="4" t="s">
        <v>13</v>
      </c>
      <c r="F6" s="5" t="s">
        <v>14</v>
      </c>
      <c r="G6" s="12" t="s">
        <v>26</v>
      </c>
      <c r="H6" s="4">
        <v>125.99</v>
      </c>
      <c r="I6" s="4">
        <v>25.2</v>
      </c>
      <c r="J6" s="4">
        <f t="shared" si="1"/>
        <v>151.19</v>
      </c>
      <c r="K6" s="13" t="s">
        <v>27</v>
      </c>
    </row>
    <row r="7" spans="1:12" ht="14" customHeight="1" x14ac:dyDescent="0.35">
      <c r="A7" s="3">
        <v>45036</v>
      </c>
      <c r="B7" s="3">
        <f t="shared" si="0"/>
        <v>45017</v>
      </c>
      <c r="C7" t="s">
        <v>28</v>
      </c>
      <c r="D7" s="12" t="s">
        <v>29</v>
      </c>
      <c r="E7" s="4" t="s">
        <v>13</v>
      </c>
      <c r="F7" s="5" t="s">
        <v>14</v>
      </c>
      <c r="G7" s="14" t="s">
        <v>30</v>
      </c>
      <c r="H7" s="4">
        <v>35</v>
      </c>
      <c r="I7" s="4">
        <v>0</v>
      </c>
      <c r="J7" s="4">
        <f t="shared" si="1"/>
        <v>35</v>
      </c>
      <c r="K7" s="7" t="s">
        <v>16</v>
      </c>
    </row>
    <row r="8" spans="1:12" x14ac:dyDescent="0.35">
      <c r="A8" s="3">
        <v>45036</v>
      </c>
      <c r="B8" s="3">
        <f t="shared" si="0"/>
        <v>45017</v>
      </c>
      <c r="C8" t="s">
        <v>31</v>
      </c>
      <c r="D8">
        <v>20421</v>
      </c>
      <c r="E8" s="4" t="s">
        <v>13</v>
      </c>
      <c r="F8" s="5" t="s">
        <v>14</v>
      </c>
      <c r="G8" s="9" t="s">
        <v>32</v>
      </c>
      <c r="H8" s="4">
        <v>245.84</v>
      </c>
      <c r="I8" s="4">
        <v>49.17</v>
      </c>
      <c r="J8" s="4">
        <f t="shared" si="1"/>
        <v>295.01</v>
      </c>
    </row>
    <row r="9" spans="1:12" ht="12.5" customHeight="1" x14ac:dyDescent="0.35">
      <c r="A9" s="3">
        <v>45036</v>
      </c>
      <c r="B9" s="3">
        <f t="shared" si="0"/>
        <v>45017</v>
      </c>
      <c r="C9" t="s">
        <v>33</v>
      </c>
      <c r="D9" s="16" t="s">
        <v>34</v>
      </c>
      <c r="E9" s="4" t="s">
        <v>24</v>
      </c>
      <c r="F9" s="5" t="s">
        <v>14</v>
      </c>
      <c r="G9" s="9" t="s">
        <v>35</v>
      </c>
      <c r="H9" s="9">
        <v>3.74</v>
      </c>
      <c r="I9" s="4">
        <v>0.75</v>
      </c>
      <c r="J9" s="4">
        <f t="shared" si="1"/>
        <v>4.49</v>
      </c>
      <c r="K9" s="13" t="s">
        <v>36</v>
      </c>
    </row>
    <row r="10" spans="1:12" x14ac:dyDescent="0.35">
      <c r="A10" s="3">
        <v>45036</v>
      </c>
      <c r="B10" s="3">
        <f t="shared" si="0"/>
        <v>45017</v>
      </c>
      <c r="C10" t="s">
        <v>33</v>
      </c>
      <c r="D10" s="1" t="s">
        <v>37</v>
      </c>
      <c r="E10" s="9" t="s">
        <v>13</v>
      </c>
      <c r="F10" s="5" t="s">
        <v>14</v>
      </c>
      <c r="G10" s="5" t="s">
        <v>21</v>
      </c>
      <c r="H10" s="4">
        <v>3.74</v>
      </c>
      <c r="I10" s="4">
        <v>0.75</v>
      </c>
      <c r="J10" s="4">
        <f t="shared" si="1"/>
        <v>4.49</v>
      </c>
      <c r="K10" s="7" t="s">
        <v>38</v>
      </c>
    </row>
    <row r="11" spans="1:12" ht="12.5" customHeight="1" x14ac:dyDescent="0.35">
      <c r="A11" s="3">
        <v>45036</v>
      </c>
      <c r="B11" s="3">
        <f t="shared" si="0"/>
        <v>45017</v>
      </c>
      <c r="C11" t="s">
        <v>33</v>
      </c>
      <c r="D11" s="1" t="s">
        <v>39</v>
      </c>
      <c r="E11" s="4" t="s">
        <v>24</v>
      </c>
      <c r="F11" s="5" t="s">
        <v>14</v>
      </c>
      <c r="G11" s="5" t="s">
        <v>21</v>
      </c>
      <c r="H11" s="4">
        <v>1.99</v>
      </c>
      <c r="I11" s="4">
        <v>0</v>
      </c>
      <c r="J11" s="4">
        <f t="shared" si="1"/>
        <v>1.99</v>
      </c>
      <c r="K11" s="7" t="s">
        <v>16</v>
      </c>
    </row>
    <row r="12" spans="1:12" x14ac:dyDescent="0.35">
      <c r="A12" s="3">
        <v>45036</v>
      </c>
      <c r="B12" s="3">
        <f t="shared" si="0"/>
        <v>45017</v>
      </c>
      <c r="C12" t="s">
        <v>40</v>
      </c>
      <c r="D12" s="17" t="s">
        <v>41</v>
      </c>
      <c r="E12" s="4" t="s">
        <v>13</v>
      </c>
      <c r="F12" s="5" t="s">
        <v>14</v>
      </c>
      <c r="G12" s="14" t="s">
        <v>42</v>
      </c>
      <c r="H12" s="4">
        <v>14</v>
      </c>
      <c r="I12" s="4">
        <v>0</v>
      </c>
      <c r="J12" s="4">
        <f t="shared" si="1"/>
        <v>14</v>
      </c>
      <c r="K12" s="7" t="s">
        <v>16</v>
      </c>
    </row>
    <row r="13" spans="1:12" ht="14" customHeight="1" x14ac:dyDescent="0.35">
      <c r="A13" s="3">
        <v>45076</v>
      </c>
      <c r="B13" s="3">
        <f t="shared" si="0"/>
        <v>45047</v>
      </c>
      <c r="C13" t="s">
        <v>12</v>
      </c>
      <c r="D13" t="s">
        <v>43</v>
      </c>
      <c r="E13" s="4" t="s">
        <v>13</v>
      </c>
      <c r="F13" s="5" t="s">
        <v>44</v>
      </c>
      <c r="G13" s="18" t="s">
        <v>45</v>
      </c>
      <c r="H13" s="4">
        <v>32</v>
      </c>
      <c r="I13" s="4">
        <v>0</v>
      </c>
      <c r="J13" s="4">
        <f t="shared" si="1"/>
        <v>32</v>
      </c>
      <c r="K13" s="7" t="s">
        <v>16</v>
      </c>
      <c r="L13" s="1" t="s">
        <v>46</v>
      </c>
    </row>
    <row r="14" spans="1:12" x14ac:dyDescent="0.35">
      <c r="A14" s="3">
        <v>45076</v>
      </c>
      <c r="B14" s="3">
        <f t="shared" si="0"/>
        <v>45047</v>
      </c>
      <c r="C14" t="s">
        <v>19</v>
      </c>
      <c r="D14" s="1" t="s">
        <v>47</v>
      </c>
      <c r="E14" s="4" t="s">
        <v>13</v>
      </c>
      <c r="F14" s="19" t="s">
        <v>48</v>
      </c>
      <c r="G14" s="9" t="s">
        <v>21</v>
      </c>
      <c r="H14" s="4">
        <v>19.8</v>
      </c>
      <c r="I14" s="4">
        <v>0</v>
      </c>
      <c r="J14" s="4">
        <f t="shared" si="1"/>
        <v>19.8</v>
      </c>
      <c r="K14" s="7" t="s">
        <v>16</v>
      </c>
    </row>
    <row r="15" spans="1:12" x14ac:dyDescent="0.35">
      <c r="A15" s="3">
        <v>45048</v>
      </c>
      <c r="B15" s="3">
        <f t="shared" si="0"/>
        <v>45047</v>
      </c>
      <c r="C15" t="s">
        <v>22</v>
      </c>
      <c r="D15" s="1" t="s">
        <v>49</v>
      </c>
      <c r="E15" s="4" t="s">
        <v>24</v>
      </c>
      <c r="F15" s="19" t="s">
        <v>50</v>
      </c>
      <c r="G15" s="9" t="s">
        <v>21</v>
      </c>
      <c r="I15" s="4">
        <v>0</v>
      </c>
      <c r="J15" s="4">
        <f t="shared" si="1"/>
        <v>0</v>
      </c>
      <c r="K15" s="7" t="s">
        <v>16</v>
      </c>
    </row>
    <row r="16" spans="1:12" x14ac:dyDescent="0.35">
      <c r="A16" s="3">
        <v>45076</v>
      </c>
      <c r="B16" s="3">
        <f t="shared" si="0"/>
        <v>45047</v>
      </c>
      <c r="C16" t="s">
        <v>28</v>
      </c>
      <c r="D16" t="s">
        <v>51</v>
      </c>
      <c r="E16" s="4" t="s">
        <v>13</v>
      </c>
      <c r="F16" s="12" t="s">
        <v>48</v>
      </c>
      <c r="G16" s="4" t="s">
        <v>52</v>
      </c>
      <c r="H16" s="4">
        <v>76.73</v>
      </c>
      <c r="I16" s="4">
        <v>15.35</v>
      </c>
      <c r="J16" s="4">
        <v>92.08</v>
      </c>
      <c r="K16" s="15" t="s">
        <v>53</v>
      </c>
    </row>
    <row r="17" spans="1:12" ht="14" customHeight="1" x14ac:dyDescent="0.35">
      <c r="A17" s="3">
        <v>45076</v>
      </c>
      <c r="B17" s="3">
        <f t="shared" si="0"/>
        <v>45047</v>
      </c>
      <c r="C17" t="s">
        <v>28</v>
      </c>
      <c r="D17" s="10" t="s">
        <v>54</v>
      </c>
      <c r="E17" s="4" t="s">
        <v>13</v>
      </c>
      <c r="F17" s="20" t="s">
        <v>55</v>
      </c>
      <c r="G17" s="9" t="s">
        <v>21</v>
      </c>
      <c r="H17" s="4">
        <v>18</v>
      </c>
      <c r="I17" s="4">
        <v>0</v>
      </c>
      <c r="J17" s="4">
        <f t="shared" ref="J17:J80" si="2">H17+I17</f>
        <v>18</v>
      </c>
      <c r="K17" s="7" t="s">
        <v>16</v>
      </c>
      <c r="L17" s="1" t="s">
        <v>56</v>
      </c>
    </row>
    <row r="18" spans="1:12" ht="12.5" customHeight="1" x14ac:dyDescent="0.35">
      <c r="A18" s="3">
        <v>45048</v>
      </c>
      <c r="B18" s="3">
        <f t="shared" si="0"/>
        <v>45047</v>
      </c>
      <c r="C18" t="s">
        <v>33</v>
      </c>
      <c r="D18" s="21" t="s">
        <v>34</v>
      </c>
      <c r="E18" s="4" t="s">
        <v>24</v>
      </c>
      <c r="F18" s="20" t="s">
        <v>50</v>
      </c>
      <c r="G18" s="9" t="s">
        <v>21</v>
      </c>
      <c r="H18" s="4">
        <v>3.74</v>
      </c>
      <c r="I18" s="4">
        <v>0.75</v>
      </c>
      <c r="J18" s="4">
        <f t="shared" si="2"/>
        <v>4.49</v>
      </c>
      <c r="K18" s="13" t="s">
        <v>36</v>
      </c>
    </row>
    <row r="19" spans="1:12" x14ac:dyDescent="0.35">
      <c r="A19" s="3">
        <v>45048</v>
      </c>
      <c r="B19" s="3">
        <f t="shared" si="0"/>
        <v>45047</v>
      </c>
      <c r="C19" t="s">
        <v>33</v>
      </c>
      <c r="D19" s="1" t="s">
        <v>39</v>
      </c>
      <c r="E19" s="4" t="s">
        <v>24</v>
      </c>
      <c r="F19" s="20" t="s">
        <v>50</v>
      </c>
      <c r="G19" s="9" t="s">
        <v>21</v>
      </c>
      <c r="H19" s="4">
        <v>1.99</v>
      </c>
      <c r="I19" s="4">
        <v>0</v>
      </c>
      <c r="J19" s="4">
        <f t="shared" si="2"/>
        <v>1.99</v>
      </c>
      <c r="K19" s="7" t="s">
        <v>16</v>
      </c>
    </row>
    <row r="20" spans="1:12" ht="12.5" customHeight="1" x14ac:dyDescent="0.35">
      <c r="A20" s="3">
        <v>45076</v>
      </c>
      <c r="B20" s="3">
        <f t="shared" si="0"/>
        <v>45047</v>
      </c>
      <c r="C20" t="s">
        <v>57</v>
      </c>
      <c r="D20">
        <v>69986</v>
      </c>
      <c r="E20" s="4" t="s">
        <v>13</v>
      </c>
      <c r="F20" s="12" t="s">
        <v>48</v>
      </c>
      <c r="G20" s="20" t="s">
        <v>58</v>
      </c>
      <c r="H20" s="4">
        <v>75</v>
      </c>
      <c r="I20" s="4">
        <v>0</v>
      </c>
      <c r="J20" s="4">
        <f t="shared" si="2"/>
        <v>75</v>
      </c>
      <c r="K20" s="13" t="s">
        <v>59</v>
      </c>
      <c r="L20" s="1" t="s">
        <v>60</v>
      </c>
    </row>
    <row r="21" spans="1:12" ht="12.5" customHeight="1" x14ac:dyDescent="0.35">
      <c r="A21" s="3">
        <v>45078</v>
      </c>
      <c r="B21" s="3">
        <f t="shared" si="0"/>
        <v>45078</v>
      </c>
      <c r="C21" t="s">
        <v>22</v>
      </c>
      <c r="D21" s="1" t="s">
        <v>61</v>
      </c>
      <c r="E21" s="9" t="s">
        <v>24</v>
      </c>
      <c r="F21" s="20" t="s">
        <v>50</v>
      </c>
      <c r="G21" s="9" t="s">
        <v>21</v>
      </c>
      <c r="I21" s="4">
        <v>0</v>
      </c>
      <c r="J21" s="4">
        <f t="shared" si="2"/>
        <v>0</v>
      </c>
      <c r="K21" s="7" t="s">
        <v>16</v>
      </c>
    </row>
    <row r="22" spans="1:12" ht="14" customHeight="1" x14ac:dyDescent="0.35">
      <c r="A22" s="3">
        <v>45078</v>
      </c>
      <c r="B22" s="3">
        <f t="shared" si="0"/>
        <v>45078</v>
      </c>
      <c r="C22" t="s">
        <v>62</v>
      </c>
      <c r="D22" s="10" t="s">
        <v>63</v>
      </c>
      <c r="E22" s="4" t="s">
        <v>13</v>
      </c>
      <c r="F22" s="20" t="s">
        <v>55</v>
      </c>
      <c r="G22" s="9" t="s">
        <v>64</v>
      </c>
      <c r="H22" s="4">
        <v>496.73</v>
      </c>
      <c r="I22" s="4">
        <v>0</v>
      </c>
      <c r="J22" s="4">
        <f t="shared" si="2"/>
        <v>496.73</v>
      </c>
      <c r="K22" s="7" t="s">
        <v>16</v>
      </c>
    </row>
    <row r="23" spans="1:12" ht="12.5" customHeight="1" x14ac:dyDescent="0.35">
      <c r="A23" s="3">
        <v>45078</v>
      </c>
      <c r="B23" s="3">
        <f t="shared" si="0"/>
        <v>45078</v>
      </c>
      <c r="C23" t="s">
        <v>31</v>
      </c>
      <c r="D23" s="1" t="s">
        <v>65</v>
      </c>
      <c r="E23" s="4" t="s">
        <v>13</v>
      </c>
      <c r="F23" s="20" t="s">
        <v>55</v>
      </c>
      <c r="G23" s="9" t="s">
        <v>66</v>
      </c>
      <c r="H23" s="4">
        <v>31.98</v>
      </c>
      <c r="I23" s="4">
        <v>6.4</v>
      </c>
      <c r="J23" s="4">
        <f t="shared" si="2"/>
        <v>38.380000000000003</v>
      </c>
      <c r="K23" s="7" t="s">
        <v>67</v>
      </c>
    </row>
    <row r="24" spans="1:12" x14ac:dyDescent="0.35">
      <c r="A24" s="3">
        <v>45078</v>
      </c>
      <c r="B24" s="3">
        <f t="shared" si="0"/>
        <v>45078</v>
      </c>
      <c r="C24" t="s">
        <v>31</v>
      </c>
      <c r="D24" s="1" t="s">
        <v>65</v>
      </c>
      <c r="E24" s="4" t="s">
        <v>13</v>
      </c>
      <c r="F24" s="20" t="s">
        <v>55</v>
      </c>
      <c r="G24" s="9" t="s">
        <v>66</v>
      </c>
      <c r="H24" s="4">
        <v>25.84</v>
      </c>
      <c r="I24" s="4">
        <v>5.17</v>
      </c>
      <c r="J24" s="4">
        <f t="shared" si="2"/>
        <v>31.009999999999998</v>
      </c>
      <c r="K24" s="7" t="s">
        <v>67</v>
      </c>
    </row>
    <row r="25" spans="1:12" ht="12.5" customHeight="1" x14ac:dyDescent="0.35">
      <c r="A25" s="3">
        <v>45078</v>
      </c>
      <c r="B25" s="3">
        <f t="shared" si="0"/>
        <v>45078</v>
      </c>
      <c r="C25" t="s">
        <v>33</v>
      </c>
      <c r="D25" s="21" t="s">
        <v>34</v>
      </c>
      <c r="E25" s="4" t="s">
        <v>24</v>
      </c>
      <c r="F25" s="20" t="s">
        <v>50</v>
      </c>
      <c r="G25" s="9" t="s">
        <v>21</v>
      </c>
      <c r="H25" s="4">
        <v>3.74</v>
      </c>
      <c r="I25" s="4">
        <v>0.75</v>
      </c>
      <c r="J25" s="4">
        <f t="shared" si="2"/>
        <v>4.49</v>
      </c>
      <c r="K25" s="13" t="s">
        <v>36</v>
      </c>
    </row>
    <row r="26" spans="1:12" ht="12.5" customHeight="1" x14ac:dyDescent="0.35">
      <c r="A26" s="3">
        <v>45078</v>
      </c>
      <c r="B26" s="3">
        <f t="shared" si="0"/>
        <v>45078</v>
      </c>
      <c r="C26" t="s">
        <v>33</v>
      </c>
      <c r="D26" s="1" t="s">
        <v>39</v>
      </c>
      <c r="E26" s="4" t="s">
        <v>24</v>
      </c>
      <c r="F26" s="20" t="s">
        <v>50</v>
      </c>
      <c r="G26" s="9" t="s">
        <v>21</v>
      </c>
      <c r="H26" s="4">
        <v>1.99</v>
      </c>
      <c r="I26" s="4">
        <v>0</v>
      </c>
      <c r="J26" s="4">
        <f t="shared" si="2"/>
        <v>1.99</v>
      </c>
      <c r="K26" s="7" t="s">
        <v>16</v>
      </c>
    </row>
    <row r="27" spans="1:12" ht="29" x14ac:dyDescent="0.35">
      <c r="A27" s="3">
        <v>45092</v>
      </c>
      <c r="B27" s="3">
        <f t="shared" si="0"/>
        <v>45078</v>
      </c>
      <c r="C27" t="s">
        <v>22</v>
      </c>
      <c r="D27" s="22" t="s">
        <v>68</v>
      </c>
      <c r="E27" s="9" t="s">
        <v>13</v>
      </c>
      <c r="F27" s="12" t="s">
        <v>69</v>
      </c>
      <c r="G27" s="9" t="s">
        <v>21</v>
      </c>
      <c r="I27" s="4">
        <v>0</v>
      </c>
      <c r="J27" s="4">
        <f t="shared" si="2"/>
        <v>0</v>
      </c>
      <c r="K27" s="7" t="s">
        <v>16</v>
      </c>
    </row>
    <row r="28" spans="1:12" x14ac:dyDescent="0.35">
      <c r="A28" s="3">
        <v>45092</v>
      </c>
      <c r="B28" s="3">
        <f t="shared" si="0"/>
        <v>45078</v>
      </c>
      <c r="C28" s="1" t="s">
        <v>57</v>
      </c>
      <c r="D28" s="1" t="s">
        <v>70</v>
      </c>
      <c r="E28" s="4" t="s">
        <v>13</v>
      </c>
      <c r="F28" s="12" t="s">
        <v>69</v>
      </c>
      <c r="G28" s="9" t="s">
        <v>58</v>
      </c>
      <c r="H28" s="4">
        <v>0</v>
      </c>
      <c r="I28" s="4">
        <v>15</v>
      </c>
      <c r="J28" s="4">
        <f t="shared" si="2"/>
        <v>15</v>
      </c>
      <c r="K28" s="13" t="s">
        <v>59</v>
      </c>
    </row>
    <row r="29" spans="1:12" x14ac:dyDescent="0.35">
      <c r="A29" s="3">
        <v>45127</v>
      </c>
      <c r="B29" s="3">
        <f t="shared" si="0"/>
        <v>45108</v>
      </c>
      <c r="C29" t="s">
        <v>33</v>
      </c>
      <c r="D29" s="1" t="s">
        <v>71</v>
      </c>
      <c r="E29" s="9" t="s">
        <v>13</v>
      </c>
      <c r="F29" s="12" t="s">
        <v>72</v>
      </c>
      <c r="G29" s="9" t="s">
        <v>73</v>
      </c>
      <c r="H29" s="4">
        <v>1.99</v>
      </c>
      <c r="I29" s="4">
        <v>0</v>
      </c>
      <c r="J29" s="4">
        <f t="shared" si="2"/>
        <v>1.99</v>
      </c>
    </row>
    <row r="30" spans="1:12" x14ac:dyDescent="0.35">
      <c r="A30" s="3">
        <v>45110</v>
      </c>
      <c r="B30" s="3">
        <f t="shared" si="0"/>
        <v>45108</v>
      </c>
      <c r="C30" t="s">
        <v>22</v>
      </c>
      <c r="D30" s="1" t="s">
        <v>74</v>
      </c>
      <c r="E30" s="4" t="s">
        <v>24</v>
      </c>
      <c r="F30" s="12" t="s">
        <v>72</v>
      </c>
      <c r="G30" s="9" t="s">
        <v>21</v>
      </c>
      <c r="I30" s="4">
        <v>0</v>
      </c>
      <c r="J30" s="4">
        <f t="shared" si="2"/>
        <v>0</v>
      </c>
    </row>
    <row r="31" spans="1:12" x14ac:dyDescent="0.35">
      <c r="A31" s="3">
        <v>45110</v>
      </c>
      <c r="B31" s="3">
        <f t="shared" si="0"/>
        <v>45108</v>
      </c>
      <c r="C31" t="s">
        <v>33</v>
      </c>
      <c r="D31" s="1" t="s">
        <v>39</v>
      </c>
      <c r="E31" s="4" t="s">
        <v>24</v>
      </c>
      <c r="F31" s="12" t="s">
        <v>72</v>
      </c>
      <c r="G31" s="9" t="s">
        <v>21</v>
      </c>
      <c r="H31" s="4">
        <v>1.99</v>
      </c>
      <c r="I31" s="4">
        <v>0</v>
      </c>
      <c r="J31" s="4">
        <f t="shared" si="2"/>
        <v>1.99</v>
      </c>
    </row>
    <row r="32" spans="1:12" x14ac:dyDescent="0.35">
      <c r="A32" s="3">
        <v>45110</v>
      </c>
      <c r="B32" s="3">
        <f t="shared" si="0"/>
        <v>45108</v>
      </c>
      <c r="C32" t="s">
        <v>33</v>
      </c>
      <c r="D32" s="1" t="s">
        <v>35</v>
      </c>
      <c r="E32" s="4" t="s">
        <v>24</v>
      </c>
      <c r="F32" s="12" t="s">
        <v>72</v>
      </c>
      <c r="G32" s="9" t="s">
        <v>21</v>
      </c>
      <c r="H32" s="4">
        <v>3.74</v>
      </c>
      <c r="I32" s="4">
        <v>0.75</v>
      </c>
      <c r="J32" s="4">
        <f t="shared" si="2"/>
        <v>4.49</v>
      </c>
      <c r="K32" s="13" t="s">
        <v>36</v>
      </c>
    </row>
    <row r="33" spans="1:12" x14ac:dyDescent="0.35">
      <c r="A33" s="3">
        <v>45133</v>
      </c>
      <c r="B33" s="3">
        <f t="shared" si="0"/>
        <v>45108</v>
      </c>
      <c r="C33" t="s">
        <v>33</v>
      </c>
      <c r="D33" s="1" t="s">
        <v>75</v>
      </c>
      <c r="E33" s="4" t="s">
        <v>13</v>
      </c>
      <c r="F33" s="12" t="s">
        <v>72</v>
      </c>
      <c r="G33" s="9" t="s">
        <v>21</v>
      </c>
      <c r="H33" s="4">
        <v>4.4000000000000004</v>
      </c>
      <c r="I33" s="4">
        <v>0</v>
      </c>
      <c r="J33" s="4">
        <f t="shared" si="2"/>
        <v>4.4000000000000004</v>
      </c>
    </row>
    <row r="34" spans="1:12" x14ac:dyDescent="0.35">
      <c r="A34" s="3">
        <v>45133</v>
      </c>
      <c r="B34" s="3">
        <f t="shared" si="0"/>
        <v>45108</v>
      </c>
      <c r="C34" t="s">
        <v>19</v>
      </c>
      <c r="D34" s="1" t="s">
        <v>76</v>
      </c>
      <c r="E34" s="4" t="s">
        <v>13</v>
      </c>
      <c r="F34" s="12" t="s">
        <v>72</v>
      </c>
      <c r="G34" s="9" t="s">
        <v>21</v>
      </c>
      <c r="H34" s="4">
        <v>19.8</v>
      </c>
      <c r="I34" s="4">
        <v>0</v>
      </c>
      <c r="J34" s="4">
        <f t="shared" si="2"/>
        <v>19.8</v>
      </c>
    </row>
    <row r="35" spans="1:12" x14ac:dyDescent="0.35">
      <c r="A35" s="3">
        <v>45133</v>
      </c>
      <c r="B35" s="3">
        <f t="shared" si="0"/>
        <v>45108</v>
      </c>
      <c r="C35" t="s">
        <v>19</v>
      </c>
      <c r="D35" s="1" t="s">
        <v>77</v>
      </c>
      <c r="E35" s="4" t="s">
        <v>13</v>
      </c>
      <c r="F35" s="12" t="s">
        <v>72</v>
      </c>
      <c r="G35" s="9" t="s">
        <v>21</v>
      </c>
      <c r="H35" s="4">
        <v>4.5</v>
      </c>
      <c r="I35" s="4">
        <v>0</v>
      </c>
      <c r="J35" s="4">
        <f t="shared" si="2"/>
        <v>4.5</v>
      </c>
    </row>
    <row r="36" spans="1:12" x14ac:dyDescent="0.35">
      <c r="A36" s="3">
        <v>45133</v>
      </c>
      <c r="B36" s="3">
        <f t="shared" si="0"/>
        <v>45108</v>
      </c>
      <c r="C36" t="s">
        <v>31</v>
      </c>
      <c r="D36" s="1" t="s">
        <v>78</v>
      </c>
      <c r="E36" s="4" t="s">
        <v>13</v>
      </c>
      <c r="F36" s="12" t="s">
        <v>72</v>
      </c>
      <c r="G36" s="9" t="s">
        <v>79</v>
      </c>
      <c r="H36" s="4">
        <v>23.23</v>
      </c>
      <c r="I36" s="4">
        <v>4.6500000000000004</v>
      </c>
      <c r="J36" s="4">
        <f t="shared" si="2"/>
        <v>27.880000000000003</v>
      </c>
    </row>
    <row r="37" spans="1:12" x14ac:dyDescent="0.35">
      <c r="A37" s="3">
        <v>45139</v>
      </c>
      <c r="B37" s="3">
        <f t="shared" si="0"/>
        <v>45139</v>
      </c>
      <c r="C37" t="s">
        <v>22</v>
      </c>
      <c r="D37" s="1" t="s">
        <v>80</v>
      </c>
      <c r="E37" s="4" t="s">
        <v>24</v>
      </c>
      <c r="F37" s="12" t="s">
        <v>72</v>
      </c>
      <c r="G37" s="9" t="s">
        <v>21</v>
      </c>
      <c r="I37" s="4">
        <v>0</v>
      </c>
      <c r="J37" s="4">
        <f t="shared" si="2"/>
        <v>0</v>
      </c>
    </row>
    <row r="38" spans="1:12" x14ac:dyDescent="0.35">
      <c r="A38" s="3">
        <v>45141</v>
      </c>
      <c r="B38" s="3">
        <f t="shared" si="0"/>
        <v>45139</v>
      </c>
      <c r="C38" t="s">
        <v>33</v>
      </c>
      <c r="D38" s="1" t="s">
        <v>81</v>
      </c>
      <c r="E38" s="4" t="s">
        <v>13</v>
      </c>
      <c r="F38" s="12" t="s">
        <v>82</v>
      </c>
      <c r="G38" s="9" t="s">
        <v>83</v>
      </c>
      <c r="H38" s="4">
        <v>9.24</v>
      </c>
      <c r="I38" s="4">
        <v>0.75</v>
      </c>
      <c r="J38" s="4">
        <f t="shared" si="2"/>
        <v>9.99</v>
      </c>
      <c r="K38" s="13" t="s">
        <v>36</v>
      </c>
      <c r="L38" s="1" t="s">
        <v>84</v>
      </c>
    </row>
    <row r="39" spans="1:12" x14ac:dyDescent="0.35">
      <c r="A39" s="3">
        <v>45159</v>
      </c>
      <c r="B39" s="3">
        <f t="shared" si="0"/>
        <v>45139</v>
      </c>
      <c r="C39" t="s">
        <v>33</v>
      </c>
      <c r="D39" t="s">
        <v>39</v>
      </c>
      <c r="E39" s="4" t="s">
        <v>24</v>
      </c>
      <c r="F39" s="12" t="s">
        <v>85</v>
      </c>
      <c r="G39" s="4" t="s">
        <v>73</v>
      </c>
      <c r="H39" s="4">
        <v>1.99</v>
      </c>
      <c r="I39" s="4">
        <v>0</v>
      </c>
      <c r="J39" s="4">
        <f t="shared" si="2"/>
        <v>1.99</v>
      </c>
    </row>
    <row r="40" spans="1:12" x14ac:dyDescent="0.35">
      <c r="A40" s="3">
        <v>45154</v>
      </c>
      <c r="B40" s="3">
        <f t="shared" si="0"/>
        <v>45139</v>
      </c>
      <c r="C40" t="s">
        <v>86</v>
      </c>
      <c r="D40" t="s">
        <v>87</v>
      </c>
      <c r="E40" s="4" t="s">
        <v>13</v>
      </c>
      <c r="F40" s="12" t="s">
        <v>82</v>
      </c>
      <c r="G40" s="4" t="s">
        <v>21</v>
      </c>
      <c r="H40" s="4">
        <v>213</v>
      </c>
      <c r="I40" s="4">
        <v>0</v>
      </c>
      <c r="J40" s="4">
        <f t="shared" si="2"/>
        <v>213</v>
      </c>
    </row>
    <row r="41" spans="1:12" x14ac:dyDescent="0.35">
      <c r="A41" s="3">
        <v>45154</v>
      </c>
      <c r="B41" s="3">
        <f t="shared" si="0"/>
        <v>45139</v>
      </c>
      <c r="C41" t="s">
        <v>17</v>
      </c>
      <c r="D41" t="s">
        <v>88</v>
      </c>
      <c r="E41" s="4" t="s">
        <v>13</v>
      </c>
      <c r="F41" s="12" t="s">
        <v>82</v>
      </c>
      <c r="G41" s="4" t="s">
        <v>17</v>
      </c>
      <c r="H41" s="4">
        <v>20</v>
      </c>
      <c r="I41" s="4">
        <v>0</v>
      </c>
      <c r="J41" s="4">
        <f t="shared" si="2"/>
        <v>20</v>
      </c>
    </row>
    <row r="42" spans="1:12" x14ac:dyDescent="0.35">
      <c r="A42" s="3">
        <v>45154</v>
      </c>
      <c r="B42" s="3">
        <f t="shared" si="0"/>
        <v>45139</v>
      </c>
      <c r="C42" t="s">
        <v>22</v>
      </c>
      <c r="D42" t="s">
        <v>89</v>
      </c>
      <c r="E42" s="4" t="s">
        <v>13</v>
      </c>
      <c r="F42" s="12" t="s">
        <v>85</v>
      </c>
      <c r="G42" s="4" t="s">
        <v>21</v>
      </c>
      <c r="H42" s="4">
        <v>183.31</v>
      </c>
      <c r="I42" s="4">
        <v>0</v>
      </c>
      <c r="J42" s="4">
        <f t="shared" si="2"/>
        <v>183.31</v>
      </c>
    </row>
    <row r="43" spans="1:12" x14ac:dyDescent="0.35">
      <c r="A43" s="3">
        <v>45152</v>
      </c>
      <c r="B43" s="3">
        <f t="shared" si="0"/>
        <v>45139</v>
      </c>
      <c r="C43" t="s">
        <v>90</v>
      </c>
      <c r="D43" t="s">
        <v>91</v>
      </c>
      <c r="E43" s="4" t="s">
        <v>92</v>
      </c>
      <c r="F43" s="12" t="s">
        <v>85</v>
      </c>
      <c r="G43" s="4" t="s">
        <v>93</v>
      </c>
      <c r="H43" s="4">
        <v>171.7</v>
      </c>
      <c r="I43" s="4">
        <v>34.340000000000003</v>
      </c>
      <c r="J43" s="4">
        <f t="shared" si="2"/>
        <v>206.04</v>
      </c>
      <c r="K43" s="15" t="s">
        <v>94</v>
      </c>
    </row>
    <row r="44" spans="1:12" x14ac:dyDescent="0.35">
      <c r="A44" s="3">
        <v>45159</v>
      </c>
      <c r="B44" s="3">
        <f t="shared" si="0"/>
        <v>45139</v>
      </c>
      <c r="C44" t="s">
        <v>31</v>
      </c>
      <c r="D44" t="s">
        <v>95</v>
      </c>
      <c r="E44" s="4" t="s">
        <v>92</v>
      </c>
      <c r="F44" s="12" t="s">
        <v>85</v>
      </c>
      <c r="G44" s="4" t="s">
        <v>96</v>
      </c>
      <c r="H44" s="4">
        <v>25.88</v>
      </c>
      <c r="I44" s="4">
        <v>5.18</v>
      </c>
      <c r="J44" s="4">
        <f t="shared" si="2"/>
        <v>31.06</v>
      </c>
      <c r="K44" s="15" t="s">
        <v>67</v>
      </c>
    </row>
    <row r="45" spans="1:12" x14ac:dyDescent="0.35">
      <c r="A45" s="3">
        <v>45167</v>
      </c>
      <c r="B45" s="3">
        <f t="shared" si="0"/>
        <v>45139</v>
      </c>
      <c r="C45" t="s">
        <v>31</v>
      </c>
      <c r="D45" t="s">
        <v>95</v>
      </c>
      <c r="E45" s="4" t="s">
        <v>92</v>
      </c>
      <c r="F45" s="12" t="s">
        <v>85</v>
      </c>
      <c r="G45" s="4" t="s">
        <v>96</v>
      </c>
      <c r="H45" s="4">
        <v>25.15</v>
      </c>
      <c r="I45" s="4">
        <v>5.03</v>
      </c>
      <c r="J45" s="4">
        <f t="shared" si="2"/>
        <v>30.18</v>
      </c>
      <c r="K45" s="15" t="s">
        <v>67</v>
      </c>
    </row>
    <row r="46" spans="1:12" x14ac:dyDescent="0.35">
      <c r="A46" s="3">
        <v>45170</v>
      </c>
      <c r="B46" s="3">
        <f t="shared" si="0"/>
        <v>45170</v>
      </c>
      <c r="C46" t="s">
        <v>22</v>
      </c>
      <c r="D46" t="s">
        <v>97</v>
      </c>
      <c r="E46" s="4" t="s">
        <v>24</v>
      </c>
      <c r="F46" s="12" t="s">
        <v>85</v>
      </c>
      <c r="G46" s="4" t="s">
        <v>21</v>
      </c>
      <c r="I46" s="4">
        <v>0</v>
      </c>
      <c r="J46" s="4">
        <f t="shared" si="2"/>
        <v>0</v>
      </c>
    </row>
    <row r="47" spans="1:12" x14ac:dyDescent="0.35">
      <c r="A47" s="3">
        <v>45154</v>
      </c>
      <c r="B47" s="3">
        <f t="shared" si="0"/>
        <v>45139</v>
      </c>
      <c r="C47" t="s">
        <v>19</v>
      </c>
      <c r="D47" t="s">
        <v>98</v>
      </c>
      <c r="E47" s="4" t="s">
        <v>13</v>
      </c>
      <c r="F47" s="12" t="s">
        <v>82</v>
      </c>
      <c r="G47" s="4" t="s">
        <v>21</v>
      </c>
      <c r="H47" s="4">
        <v>19.8</v>
      </c>
      <c r="I47" s="4">
        <v>0</v>
      </c>
      <c r="J47" s="4">
        <f t="shared" si="2"/>
        <v>19.8</v>
      </c>
    </row>
    <row r="48" spans="1:12" x14ac:dyDescent="0.35">
      <c r="A48" s="3">
        <v>45200</v>
      </c>
      <c r="B48" s="3">
        <f t="shared" si="0"/>
        <v>45200</v>
      </c>
      <c r="C48" t="s">
        <v>19</v>
      </c>
      <c r="D48" t="s">
        <v>99</v>
      </c>
      <c r="E48" s="4" t="s">
        <v>13</v>
      </c>
      <c r="F48" s="12" t="s">
        <v>85</v>
      </c>
      <c r="G48" s="4" t="s">
        <v>21</v>
      </c>
      <c r="H48" s="4">
        <v>19.8</v>
      </c>
      <c r="I48" s="4">
        <v>0</v>
      </c>
      <c r="J48" s="4">
        <f t="shared" si="2"/>
        <v>19.8</v>
      </c>
    </row>
    <row r="49" spans="1:10" x14ac:dyDescent="0.35">
      <c r="A49" s="3">
        <v>45200</v>
      </c>
      <c r="B49" s="3">
        <f t="shared" si="0"/>
        <v>45200</v>
      </c>
      <c r="C49" t="s">
        <v>19</v>
      </c>
      <c r="D49" t="s">
        <v>100</v>
      </c>
      <c r="E49" s="4" t="s">
        <v>13</v>
      </c>
      <c r="F49" s="12" t="s">
        <v>85</v>
      </c>
      <c r="G49" s="4" t="s">
        <v>21</v>
      </c>
      <c r="H49" s="4">
        <v>8.5500000000000007</v>
      </c>
      <c r="I49" s="4">
        <v>0</v>
      </c>
      <c r="J49" s="4">
        <f t="shared" si="2"/>
        <v>8.5500000000000007</v>
      </c>
    </row>
    <row r="50" spans="1:10" x14ac:dyDescent="0.35">
      <c r="A50" s="3">
        <v>45200</v>
      </c>
      <c r="B50" s="3">
        <f t="shared" si="0"/>
        <v>45200</v>
      </c>
      <c r="C50" t="s">
        <v>40</v>
      </c>
      <c r="D50" t="s">
        <v>101</v>
      </c>
      <c r="E50" s="4" t="s">
        <v>13</v>
      </c>
      <c r="F50" s="12" t="s">
        <v>85</v>
      </c>
      <c r="G50" s="4" t="s">
        <v>102</v>
      </c>
      <c r="H50" s="4">
        <v>14</v>
      </c>
      <c r="I50" s="4">
        <v>0</v>
      </c>
      <c r="J50" s="4">
        <f t="shared" si="2"/>
        <v>14</v>
      </c>
    </row>
    <row r="51" spans="1:10" x14ac:dyDescent="0.35">
      <c r="A51" s="3">
        <v>45200</v>
      </c>
      <c r="B51" s="3">
        <f t="shared" si="0"/>
        <v>45200</v>
      </c>
      <c r="C51" t="s">
        <v>40</v>
      </c>
      <c r="D51" t="s">
        <v>103</v>
      </c>
      <c r="E51" s="4" t="s">
        <v>13</v>
      </c>
      <c r="F51" s="12" t="s">
        <v>85</v>
      </c>
      <c r="G51" s="4" t="s">
        <v>102</v>
      </c>
      <c r="H51" s="4">
        <v>14</v>
      </c>
      <c r="I51" s="4">
        <v>0</v>
      </c>
      <c r="J51" s="4">
        <f t="shared" si="2"/>
        <v>14</v>
      </c>
    </row>
    <row r="52" spans="1:10" x14ac:dyDescent="0.35">
      <c r="A52" s="3">
        <v>45200</v>
      </c>
      <c r="B52" s="3">
        <f t="shared" si="0"/>
        <v>45200</v>
      </c>
      <c r="C52" t="s">
        <v>86</v>
      </c>
      <c r="D52" t="s">
        <v>104</v>
      </c>
      <c r="E52" s="4" t="s">
        <v>13</v>
      </c>
      <c r="F52" s="12" t="s">
        <v>85</v>
      </c>
      <c r="G52" s="4" t="s">
        <v>105</v>
      </c>
      <c r="H52" s="4">
        <v>244.4</v>
      </c>
      <c r="I52" s="4">
        <v>0</v>
      </c>
      <c r="J52" s="4">
        <f t="shared" si="2"/>
        <v>244.4</v>
      </c>
    </row>
    <row r="53" spans="1:10" x14ac:dyDescent="0.35">
      <c r="A53" s="3">
        <v>45201</v>
      </c>
      <c r="B53" s="3">
        <f t="shared" si="0"/>
        <v>45200</v>
      </c>
      <c r="C53" t="s">
        <v>22</v>
      </c>
      <c r="D53" t="s">
        <v>106</v>
      </c>
      <c r="E53" s="4" t="s">
        <v>24</v>
      </c>
      <c r="F53" s="12" t="s">
        <v>107</v>
      </c>
      <c r="G53" s="4" t="s">
        <v>108</v>
      </c>
      <c r="I53" s="4">
        <v>0</v>
      </c>
      <c r="J53" s="4">
        <f t="shared" si="2"/>
        <v>0</v>
      </c>
    </row>
    <row r="54" spans="1:10" x14ac:dyDescent="0.35">
      <c r="A54" s="3">
        <v>45180</v>
      </c>
      <c r="B54" s="3">
        <f t="shared" si="0"/>
        <v>45170</v>
      </c>
      <c r="C54" t="s">
        <v>33</v>
      </c>
      <c r="D54" s="1" t="s">
        <v>81</v>
      </c>
      <c r="E54" s="4" t="s">
        <v>24</v>
      </c>
      <c r="F54" s="12" t="s">
        <v>107</v>
      </c>
      <c r="G54" s="9" t="s">
        <v>83</v>
      </c>
      <c r="H54" s="4">
        <v>3.59</v>
      </c>
      <c r="I54" s="4">
        <v>0.9</v>
      </c>
      <c r="J54" s="4">
        <f t="shared" si="2"/>
        <v>4.49</v>
      </c>
    </row>
    <row r="55" spans="1:10" x14ac:dyDescent="0.35">
      <c r="A55" s="3">
        <v>45188</v>
      </c>
      <c r="B55" s="3">
        <f t="shared" si="0"/>
        <v>45170</v>
      </c>
      <c r="C55" t="s">
        <v>33</v>
      </c>
      <c r="D55" s="1" t="s">
        <v>39</v>
      </c>
      <c r="E55" s="4" t="s">
        <v>24</v>
      </c>
      <c r="F55" s="12" t="s">
        <v>107</v>
      </c>
      <c r="G55" s="9" t="s">
        <v>73</v>
      </c>
      <c r="H55" s="4">
        <v>1.99</v>
      </c>
      <c r="I55" s="4">
        <v>0</v>
      </c>
      <c r="J55" s="4">
        <f t="shared" si="2"/>
        <v>1.99</v>
      </c>
    </row>
    <row r="56" spans="1:10" x14ac:dyDescent="0.35">
      <c r="A56" s="3">
        <v>45231</v>
      </c>
      <c r="B56" s="3">
        <f t="shared" si="0"/>
        <v>45231</v>
      </c>
      <c r="C56" t="s">
        <v>22</v>
      </c>
      <c r="D56" s="1" t="s">
        <v>109</v>
      </c>
      <c r="E56" s="4" t="s">
        <v>24</v>
      </c>
      <c r="F56" s="12" t="s">
        <v>107</v>
      </c>
      <c r="G56" s="9" t="s">
        <v>108</v>
      </c>
      <c r="I56" s="4">
        <v>0</v>
      </c>
      <c r="J56" s="4">
        <f t="shared" si="2"/>
        <v>0</v>
      </c>
    </row>
    <row r="57" spans="1:10" x14ac:dyDescent="0.35">
      <c r="A57" s="3">
        <v>45233</v>
      </c>
      <c r="B57" s="3">
        <f t="shared" si="0"/>
        <v>45231</v>
      </c>
      <c r="C57" t="s">
        <v>33</v>
      </c>
      <c r="D57" s="1" t="s">
        <v>81</v>
      </c>
      <c r="E57" s="4" t="s">
        <v>24</v>
      </c>
      <c r="F57" s="12" t="s">
        <v>107</v>
      </c>
      <c r="G57" s="9" t="s">
        <v>83</v>
      </c>
      <c r="H57" s="4">
        <v>3.59</v>
      </c>
      <c r="I57" s="4">
        <v>0.9</v>
      </c>
      <c r="J57" s="4">
        <f t="shared" si="2"/>
        <v>4.49</v>
      </c>
    </row>
    <row r="58" spans="1:10" x14ac:dyDescent="0.35">
      <c r="A58" s="3">
        <v>45218</v>
      </c>
      <c r="B58" s="3">
        <f t="shared" si="0"/>
        <v>45200</v>
      </c>
      <c r="C58" t="s">
        <v>33</v>
      </c>
      <c r="D58" s="1" t="s">
        <v>39</v>
      </c>
      <c r="E58" s="4" t="s">
        <v>24</v>
      </c>
      <c r="F58" s="12" t="s">
        <v>107</v>
      </c>
      <c r="G58" s="9" t="s">
        <v>73</v>
      </c>
      <c r="H58" s="4">
        <v>1.99</v>
      </c>
      <c r="I58" s="4">
        <v>0</v>
      </c>
      <c r="J58" s="4">
        <f t="shared" si="2"/>
        <v>1.99</v>
      </c>
    </row>
    <row r="59" spans="1:10" x14ac:dyDescent="0.35">
      <c r="A59" s="3">
        <v>45202</v>
      </c>
      <c r="B59" s="3">
        <f t="shared" si="0"/>
        <v>45200</v>
      </c>
      <c r="C59" t="s">
        <v>33</v>
      </c>
      <c r="D59" s="1" t="s">
        <v>81</v>
      </c>
      <c r="E59" s="4" t="s">
        <v>24</v>
      </c>
      <c r="F59" s="12" t="s">
        <v>107</v>
      </c>
      <c r="G59" s="9" t="s">
        <v>83</v>
      </c>
      <c r="H59" s="4">
        <v>3.59</v>
      </c>
      <c r="I59" s="4">
        <v>0.9</v>
      </c>
      <c r="J59" s="4">
        <f t="shared" si="2"/>
        <v>4.49</v>
      </c>
    </row>
    <row r="60" spans="1:10" x14ac:dyDescent="0.35">
      <c r="A60" s="3">
        <v>45202</v>
      </c>
      <c r="B60" s="3">
        <f t="shared" si="0"/>
        <v>45200</v>
      </c>
      <c r="C60" t="s">
        <v>90</v>
      </c>
      <c r="D60">
        <v>10014006</v>
      </c>
      <c r="E60" s="4" t="s">
        <v>92</v>
      </c>
      <c r="F60" s="12" t="s">
        <v>107</v>
      </c>
      <c r="G60" s="9" t="s">
        <v>110</v>
      </c>
      <c r="H60" s="4">
        <v>419.98</v>
      </c>
      <c r="I60" s="4">
        <v>84</v>
      </c>
      <c r="J60" s="4">
        <f t="shared" si="2"/>
        <v>503.98</v>
      </c>
    </row>
    <row r="61" spans="1:10" x14ac:dyDescent="0.35">
      <c r="A61" s="3"/>
      <c r="B61" s="3" t="e">
        <f t="shared" si="0"/>
        <v>#NUM!</v>
      </c>
      <c r="F61" s="12"/>
      <c r="J61" s="4">
        <f t="shared" si="2"/>
        <v>0</v>
      </c>
    </row>
    <row r="62" spans="1:10" x14ac:dyDescent="0.35">
      <c r="A62" s="3"/>
      <c r="B62" s="3" t="e">
        <f t="shared" si="0"/>
        <v>#NUM!</v>
      </c>
      <c r="F62" s="12"/>
      <c r="J62" s="4">
        <f t="shared" si="2"/>
        <v>0</v>
      </c>
    </row>
    <row r="63" spans="1:10" x14ac:dyDescent="0.35">
      <c r="A63" s="3"/>
      <c r="B63" s="3" t="e">
        <f t="shared" si="0"/>
        <v>#NUM!</v>
      </c>
      <c r="F63" s="12"/>
      <c r="J63" s="4">
        <f t="shared" si="2"/>
        <v>0</v>
      </c>
    </row>
    <row r="64" spans="1:10" x14ac:dyDescent="0.35">
      <c r="A64" s="3"/>
      <c r="B64" s="3" t="e">
        <f t="shared" si="0"/>
        <v>#NUM!</v>
      </c>
      <c r="F64" s="12"/>
      <c r="J64" s="4">
        <f t="shared" si="2"/>
        <v>0</v>
      </c>
    </row>
    <row r="65" spans="1:10" x14ac:dyDescent="0.35">
      <c r="A65" s="3"/>
      <c r="B65" s="3" t="e">
        <f t="shared" si="0"/>
        <v>#NUM!</v>
      </c>
      <c r="F65" s="12"/>
      <c r="J65" s="4">
        <f t="shared" si="2"/>
        <v>0</v>
      </c>
    </row>
    <row r="66" spans="1:10" x14ac:dyDescent="0.35">
      <c r="A66" s="3"/>
      <c r="B66" s="3" t="e">
        <f t="shared" ref="B66:B116" si="3">EOMONTH(A66,-1)+1</f>
        <v>#NUM!</v>
      </c>
      <c r="F66" s="12"/>
      <c r="J66" s="4">
        <f t="shared" si="2"/>
        <v>0</v>
      </c>
    </row>
    <row r="67" spans="1:10" x14ac:dyDescent="0.35">
      <c r="A67" s="3"/>
      <c r="B67" s="3" t="e">
        <f t="shared" si="3"/>
        <v>#NUM!</v>
      </c>
      <c r="F67" s="12"/>
      <c r="J67" s="4">
        <f t="shared" si="2"/>
        <v>0</v>
      </c>
    </row>
    <row r="68" spans="1:10" x14ac:dyDescent="0.35">
      <c r="A68" s="3"/>
      <c r="B68" s="3" t="e">
        <f t="shared" si="3"/>
        <v>#NUM!</v>
      </c>
      <c r="F68" s="12"/>
      <c r="J68" s="4">
        <f t="shared" si="2"/>
        <v>0</v>
      </c>
    </row>
    <row r="69" spans="1:10" x14ac:dyDescent="0.35">
      <c r="A69" s="3"/>
      <c r="B69" s="3" t="e">
        <f t="shared" si="3"/>
        <v>#NUM!</v>
      </c>
      <c r="F69" s="12"/>
      <c r="J69" s="4">
        <f t="shared" si="2"/>
        <v>0</v>
      </c>
    </row>
    <row r="70" spans="1:10" x14ac:dyDescent="0.35">
      <c r="A70" s="3"/>
      <c r="B70" s="3" t="e">
        <f t="shared" si="3"/>
        <v>#NUM!</v>
      </c>
      <c r="F70" s="12"/>
      <c r="J70" s="4">
        <f t="shared" si="2"/>
        <v>0</v>
      </c>
    </row>
    <row r="71" spans="1:10" x14ac:dyDescent="0.35">
      <c r="A71" s="3"/>
      <c r="B71" s="3" t="e">
        <f t="shared" si="3"/>
        <v>#NUM!</v>
      </c>
      <c r="F71" s="20"/>
      <c r="J71" s="4">
        <f t="shared" si="2"/>
        <v>0</v>
      </c>
    </row>
    <row r="72" spans="1:10" x14ac:dyDescent="0.35">
      <c r="A72" s="3"/>
      <c r="B72" s="3" t="e">
        <f t="shared" si="3"/>
        <v>#NUM!</v>
      </c>
      <c r="F72" s="20"/>
      <c r="J72" s="4">
        <f t="shared" si="2"/>
        <v>0</v>
      </c>
    </row>
    <row r="73" spans="1:10" x14ac:dyDescent="0.35">
      <c r="A73" s="3"/>
      <c r="B73" s="3" t="e">
        <f t="shared" si="3"/>
        <v>#NUM!</v>
      </c>
      <c r="F73" s="20"/>
      <c r="J73" s="4">
        <f t="shared" si="2"/>
        <v>0</v>
      </c>
    </row>
    <row r="74" spans="1:10" x14ac:dyDescent="0.35">
      <c r="A74" s="3"/>
      <c r="B74" s="3" t="e">
        <f t="shared" si="3"/>
        <v>#NUM!</v>
      </c>
      <c r="F74" s="20"/>
      <c r="J74" s="4">
        <f t="shared" si="2"/>
        <v>0</v>
      </c>
    </row>
    <row r="75" spans="1:10" x14ac:dyDescent="0.35">
      <c r="A75" s="3"/>
      <c r="B75" s="3" t="e">
        <f t="shared" si="3"/>
        <v>#NUM!</v>
      </c>
      <c r="F75" s="20"/>
      <c r="J75" s="4">
        <f t="shared" si="2"/>
        <v>0</v>
      </c>
    </row>
    <row r="76" spans="1:10" x14ac:dyDescent="0.35">
      <c r="A76" s="3"/>
      <c r="B76" s="3" t="e">
        <f t="shared" si="3"/>
        <v>#NUM!</v>
      </c>
      <c r="F76" s="20"/>
      <c r="J76" s="4">
        <f t="shared" si="2"/>
        <v>0</v>
      </c>
    </row>
    <row r="77" spans="1:10" x14ac:dyDescent="0.35">
      <c r="A77" s="3"/>
      <c r="B77" s="3" t="e">
        <f t="shared" si="3"/>
        <v>#NUM!</v>
      </c>
      <c r="F77" s="20"/>
      <c r="J77" s="4">
        <f t="shared" si="2"/>
        <v>0</v>
      </c>
    </row>
    <row r="78" spans="1:10" x14ac:dyDescent="0.35">
      <c r="A78" s="3"/>
      <c r="B78" s="3" t="e">
        <f t="shared" si="3"/>
        <v>#NUM!</v>
      </c>
      <c r="F78" s="20"/>
      <c r="J78" s="4">
        <f t="shared" si="2"/>
        <v>0</v>
      </c>
    </row>
    <row r="79" spans="1:10" x14ac:dyDescent="0.35">
      <c r="A79" s="3"/>
      <c r="B79" s="3" t="e">
        <f t="shared" si="3"/>
        <v>#NUM!</v>
      </c>
      <c r="F79" s="20"/>
      <c r="J79" s="4">
        <f t="shared" si="2"/>
        <v>0</v>
      </c>
    </row>
    <row r="80" spans="1:10" x14ac:dyDescent="0.35">
      <c r="A80" s="3"/>
      <c r="B80" s="3" t="e">
        <f t="shared" si="3"/>
        <v>#NUM!</v>
      </c>
      <c r="F80" s="20"/>
      <c r="J80" s="4">
        <f t="shared" si="2"/>
        <v>0</v>
      </c>
    </row>
    <row r="81" spans="1:10" x14ac:dyDescent="0.35">
      <c r="A81" s="3"/>
      <c r="B81" s="3" t="e">
        <f t="shared" si="3"/>
        <v>#NUM!</v>
      </c>
      <c r="F81" s="20"/>
      <c r="J81" s="4">
        <f t="shared" ref="J81:J112" si="4">H81+I81</f>
        <v>0</v>
      </c>
    </row>
    <row r="82" spans="1:10" x14ac:dyDescent="0.35">
      <c r="A82" s="3"/>
      <c r="B82" s="3" t="e">
        <f t="shared" si="3"/>
        <v>#NUM!</v>
      </c>
      <c r="F82" s="20"/>
      <c r="J82" s="4">
        <f t="shared" si="4"/>
        <v>0</v>
      </c>
    </row>
    <row r="83" spans="1:10" x14ac:dyDescent="0.35">
      <c r="A83" s="3"/>
      <c r="B83" s="3" t="e">
        <f t="shared" si="3"/>
        <v>#NUM!</v>
      </c>
      <c r="F83" s="20"/>
      <c r="J83" s="4">
        <f t="shared" si="4"/>
        <v>0</v>
      </c>
    </row>
    <row r="84" spans="1:10" x14ac:dyDescent="0.35">
      <c r="A84" s="3"/>
      <c r="B84" s="3" t="e">
        <f t="shared" si="3"/>
        <v>#NUM!</v>
      </c>
      <c r="F84" s="20"/>
      <c r="J84" s="4">
        <f t="shared" si="4"/>
        <v>0</v>
      </c>
    </row>
    <row r="85" spans="1:10" x14ac:dyDescent="0.35">
      <c r="A85" s="3"/>
      <c r="B85" s="3" t="e">
        <f t="shared" si="3"/>
        <v>#NUM!</v>
      </c>
      <c r="F85" s="20"/>
      <c r="J85" s="4">
        <f t="shared" si="4"/>
        <v>0</v>
      </c>
    </row>
    <row r="86" spans="1:10" x14ac:dyDescent="0.35">
      <c r="A86" s="3"/>
      <c r="B86" s="3" t="e">
        <f t="shared" si="3"/>
        <v>#NUM!</v>
      </c>
      <c r="F86" s="20"/>
      <c r="J86" s="4">
        <f t="shared" si="4"/>
        <v>0</v>
      </c>
    </row>
    <row r="87" spans="1:10" x14ac:dyDescent="0.35">
      <c r="A87" s="3"/>
      <c r="B87" s="3" t="e">
        <f t="shared" si="3"/>
        <v>#NUM!</v>
      </c>
      <c r="F87" s="20"/>
      <c r="J87" s="4">
        <f t="shared" si="4"/>
        <v>0</v>
      </c>
    </row>
    <row r="88" spans="1:10" x14ac:dyDescent="0.35">
      <c r="A88" s="3"/>
      <c r="B88" s="3" t="e">
        <f t="shared" si="3"/>
        <v>#NUM!</v>
      </c>
      <c r="F88" s="20"/>
      <c r="J88" s="4">
        <f t="shared" si="4"/>
        <v>0</v>
      </c>
    </row>
    <row r="89" spans="1:10" x14ac:dyDescent="0.35">
      <c r="A89" s="3"/>
      <c r="B89" s="3" t="e">
        <f t="shared" si="3"/>
        <v>#NUM!</v>
      </c>
      <c r="F89" s="20"/>
      <c r="J89" s="4">
        <f t="shared" si="4"/>
        <v>0</v>
      </c>
    </row>
    <row r="90" spans="1:10" x14ac:dyDescent="0.35">
      <c r="A90" s="3"/>
      <c r="B90" s="3" t="e">
        <f t="shared" si="3"/>
        <v>#NUM!</v>
      </c>
      <c r="F90" s="20"/>
      <c r="J90" s="4">
        <f t="shared" si="4"/>
        <v>0</v>
      </c>
    </row>
    <row r="91" spans="1:10" x14ac:dyDescent="0.35">
      <c r="A91" s="3"/>
      <c r="B91" s="3" t="e">
        <f t="shared" si="3"/>
        <v>#NUM!</v>
      </c>
      <c r="F91" s="20"/>
      <c r="J91" s="4">
        <f t="shared" si="4"/>
        <v>0</v>
      </c>
    </row>
    <row r="92" spans="1:10" x14ac:dyDescent="0.35">
      <c r="A92" s="3"/>
      <c r="B92" s="3" t="e">
        <f t="shared" si="3"/>
        <v>#NUM!</v>
      </c>
      <c r="F92" s="20"/>
      <c r="J92" s="4">
        <f t="shared" si="4"/>
        <v>0</v>
      </c>
    </row>
    <row r="93" spans="1:10" x14ac:dyDescent="0.35">
      <c r="A93" s="3"/>
      <c r="B93" s="3" t="e">
        <f t="shared" si="3"/>
        <v>#NUM!</v>
      </c>
      <c r="F93" s="20"/>
      <c r="J93" s="4">
        <f t="shared" si="4"/>
        <v>0</v>
      </c>
    </row>
    <row r="94" spans="1:10" x14ac:dyDescent="0.35">
      <c r="A94" s="3"/>
      <c r="B94" s="3" t="e">
        <f t="shared" si="3"/>
        <v>#NUM!</v>
      </c>
      <c r="F94" s="20"/>
      <c r="J94" s="4">
        <f t="shared" si="4"/>
        <v>0</v>
      </c>
    </row>
    <row r="95" spans="1:10" x14ac:dyDescent="0.35">
      <c r="A95" s="3"/>
      <c r="B95" s="3" t="e">
        <f t="shared" si="3"/>
        <v>#NUM!</v>
      </c>
      <c r="F95" s="20"/>
      <c r="J95" s="4">
        <f t="shared" si="4"/>
        <v>0</v>
      </c>
    </row>
    <row r="96" spans="1:10" x14ac:dyDescent="0.35">
      <c r="A96" s="3"/>
      <c r="B96" s="3" t="e">
        <f t="shared" si="3"/>
        <v>#NUM!</v>
      </c>
      <c r="F96" s="20"/>
      <c r="J96" s="4">
        <f t="shared" si="4"/>
        <v>0</v>
      </c>
    </row>
    <row r="97" spans="1:10" x14ac:dyDescent="0.35">
      <c r="A97" s="3"/>
      <c r="B97" s="3" t="e">
        <f t="shared" si="3"/>
        <v>#NUM!</v>
      </c>
      <c r="F97" s="20"/>
      <c r="J97" s="4">
        <f t="shared" si="4"/>
        <v>0</v>
      </c>
    </row>
    <row r="98" spans="1:10" x14ac:dyDescent="0.35">
      <c r="A98" s="3"/>
      <c r="B98" s="3" t="e">
        <f t="shared" si="3"/>
        <v>#NUM!</v>
      </c>
      <c r="F98" s="20"/>
      <c r="J98" s="4">
        <f t="shared" si="4"/>
        <v>0</v>
      </c>
    </row>
    <row r="99" spans="1:10" x14ac:dyDescent="0.35">
      <c r="A99" s="3"/>
      <c r="B99" s="3" t="e">
        <f t="shared" si="3"/>
        <v>#NUM!</v>
      </c>
      <c r="F99" s="20"/>
      <c r="J99" s="4">
        <f t="shared" si="4"/>
        <v>0</v>
      </c>
    </row>
    <row r="100" spans="1:10" x14ac:dyDescent="0.35">
      <c r="A100" s="3"/>
      <c r="B100" s="3" t="e">
        <f t="shared" si="3"/>
        <v>#NUM!</v>
      </c>
      <c r="F100" s="20"/>
      <c r="J100" s="4">
        <f t="shared" si="4"/>
        <v>0</v>
      </c>
    </row>
    <row r="101" spans="1:10" x14ac:dyDescent="0.35">
      <c r="A101" s="3"/>
      <c r="B101" s="3" t="e">
        <f t="shared" si="3"/>
        <v>#NUM!</v>
      </c>
      <c r="F101" s="20"/>
      <c r="J101" s="4">
        <f t="shared" si="4"/>
        <v>0</v>
      </c>
    </row>
    <row r="102" spans="1:10" x14ac:dyDescent="0.35">
      <c r="A102" s="3"/>
      <c r="B102" s="3" t="e">
        <f t="shared" si="3"/>
        <v>#NUM!</v>
      </c>
      <c r="F102" s="20"/>
      <c r="J102" s="4">
        <f t="shared" si="4"/>
        <v>0</v>
      </c>
    </row>
    <row r="103" spans="1:10" x14ac:dyDescent="0.35">
      <c r="A103" s="3"/>
      <c r="B103" s="3" t="e">
        <f t="shared" si="3"/>
        <v>#NUM!</v>
      </c>
      <c r="F103" s="20"/>
      <c r="J103" s="4">
        <f t="shared" si="4"/>
        <v>0</v>
      </c>
    </row>
    <row r="104" spans="1:10" x14ac:dyDescent="0.35">
      <c r="A104" s="3"/>
      <c r="B104" s="3" t="e">
        <f t="shared" si="3"/>
        <v>#NUM!</v>
      </c>
      <c r="F104" s="20"/>
      <c r="J104" s="4">
        <f t="shared" si="4"/>
        <v>0</v>
      </c>
    </row>
    <row r="105" spans="1:10" x14ac:dyDescent="0.35">
      <c r="A105" s="3"/>
      <c r="B105" s="3" t="e">
        <f t="shared" si="3"/>
        <v>#NUM!</v>
      </c>
      <c r="F105" s="20"/>
      <c r="J105" s="4">
        <f t="shared" si="4"/>
        <v>0</v>
      </c>
    </row>
    <row r="106" spans="1:10" x14ac:dyDescent="0.35">
      <c r="A106" s="3"/>
      <c r="B106" s="3" t="e">
        <f t="shared" si="3"/>
        <v>#NUM!</v>
      </c>
      <c r="F106" s="20"/>
      <c r="J106" s="4">
        <f t="shared" si="4"/>
        <v>0</v>
      </c>
    </row>
    <row r="107" spans="1:10" x14ac:dyDescent="0.35">
      <c r="A107" s="3"/>
      <c r="B107" s="3" t="e">
        <f t="shared" si="3"/>
        <v>#NUM!</v>
      </c>
      <c r="F107" s="20"/>
      <c r="J107" s="4">
        <f t="shared" si="4"/>
        <v>0</v>
      </c>
    </row>
    <row r="108" spans="1:10" x14ac:dyDescent="0.35">
      <c r="A108" s="3"/>
      <c r="B108" s="3" t="e">
        <f t="shared" si="3"/>
        <v>#NUM!</v>
      </c>
      <c r="F108" s="20"/>
      <c r="J108" s="4">
        <f t="shared" si="4"/>
        <v>0</v>
      </c>
    </row>
    <row r="109" spans="1:10" x14ac:dyDescent="0.35">
      <c r="A109" s="3"/>
      <c r="B109" s="3" t="e">
        <f t="shared" si="3"/>
        <v>#NUM!</v>
      </c>
      <c r="F109" s="20"/>
      <c r="J109" s="4">
        <f t="shared" si="4"/>
        <v>0</v>
      </c>
    </row>
    <row r="110" spans="1:10" x14ac:dyDescent="0.35">
      <c r="A110" s="3"/>
      <c r="B110" s="3" t="e">
        <f t="shared" si="3"/>
        <v>#NUM!</v>
      </c>
      <c r="F110" s="20"/>
      <c r="J110" s="4">
        <f t="shared" si="4"/>
        <v>0</v>
      </c>
    </row>
    <row r="111" spans="1:10" x14ac:dyDescent="0.35">
      <c r="A111" s="3"/>
      <c r="B111" s="3" t="e">
        <f t="shared" si="3"/>
        <v>#NUM!</v>
      </c>
      <c r="F111" s="20"/>
      <c r="J111" s="4">
        <f t="shared" si="4"/>
        <v>0</v>
      </c>
    </row>
    <row r="112" spans="1:10" x14ac:dyDescent="0.35">
      <c r="A112" s="3"/>
      <c r="B112" s="3" t="e">
        <f t="shared" si="3"/>
        <v>#NUM!</v>
      </c>
      <c r="F112" s="20"/>
      <c r="J112" s="4">
        <f>H112+I112</f>
        <v>0</v>
      </c>
    </row>
    <row r="113" spans="1:11" x14ac:dyDescent="0.35">
      <c r="A113" s="3"/>
      <c r="B113" s="3" t="e">
        <f t="shared" si="3"/>
        <v>#NUM!</v>
      </c>
      <c r="F113" s="20"/>
      <c r="J113" s="4">
        <f>H113+I113</f>
        <v>0</v>
      </c>
    </row>
    <row r="114" spans="1:11" x14ac:dyDescent="0.35">
      <c r="A114" s="3"/>
      <c r="B114" s="3" t="e">
        <f t="shared" si="3"/>
        <v>#NUM!</v>
      </c>
      <c r="F114" s="20"/>
      <c r="J114" s="4">
        <f>H114+I114</f>
        <v>0</v>
      </c>
    </row>
    <row r="115" spans="1:11" x14ac:dyDescent="0.35">
      <c r="A115" s="3"/>
      <c r="B115" s="3" t="e">
        <f t="shared" si="3"/>
        <v>#NUM!</v>
      </c>
      <c r="F115" s="20"/>
      <c r="J115" s="4">
        <f>H115+I115</f>
        <v>0</v>
      </c>
    </row>
    <row r="116" spans="1:11" x14ac:dyDescent="0.35">
      <c r="A116" s="3"/>
      <c r="B116" s="3" t="e">
        <f t="shared" si="3"/>
        <v>#NUM!</v>
      </c>
      <c r="F116" s="20"/>
      <c r="J116" s="4">
        <f>H116+I116</f>
        <v>0</v>
      </c>
    </row>
    <row r="117" spans="1:11" x14ac:dyDescent="0.35">
      <c r="A117" s="3">
        <v>45071</v>
      </c>
      <c r="G117" s="5" t="s">
        <v>111</v>
      </c>
      <c r="J117" s="4">
        <f>SUBTOTAL(109,J2:J116)</f>
        <v>3080.1899999999996</v>
      </c>
      <c r="K117" s="13" t="s">
        <v>112</v>
      </c>
    </row>
    <row r="127" spans="1:11" x14ac:dyDescent="0.35">
      <c r="G127" s="5" t="s">
        <v>111</v>
      </c>
      <c r="K127" s="13" t="s">
        <v>112</v>
      </c>
    </row>
  </sheetData>
  <dataValidations count="3">
    <dataValidation type="list" allowBlank="1" showInputMessage="1" showErrorMessage="1" sqref="E43:E45 JA43:JA45 SW43:SW45 ACS43:ACS45 AMO43:AMO45 AWK43:AWK45 BGG43:BGG45 BQC43:BQC45 BZY43:BZY45 CJU43:CJU45 CTQ43:CTQ45 DDM43:DDM45 DNI43:DNI45 DXE43:DXE45 EHA43:EHA45 EQW43:EQW45 FAS43:FAS45 FKO43:FKO45 FUK43:FUK45 GEG43:GEG45 GOC43:GOC45 GXY43:GXY45 HHU43:HHU45 HRQ43:HRQ45 IBM43:IBM45 ILI43:ILI45 IVE43:IVE45 JFA43:JFA45 JOW43:JOW45 JYS43:JYS45 KIO43:KIO45 KSK43:KSK45 LCG43:LCG45 LMC43:LMC45 LVY43:LVY45 MFU43:MFU45 MPQ43:MPQ45 MZM43:MZM45 NJI43:NJI45 NTE43:NTE45 ODA43:ODA45 OMW43:OMW45 OWS43:OWS45 PGO43:PGO45 PQK43:PQK45 QAG43:QAG45 QKC43:QKC45 QTY43:QTY45 RDU43:RDU45 RNQ43:RNQ45 RXM43:RXM45 SHI43:SHI45 SRE43:SRE45 TBA43:TBA45 TKW43:TKW45 TUS43:TUS45 UEO43:UEO45 UOK43:UOK45 UYG43:UYG45 VIC43:VIC45 VRY43:VRY45 WBU43:WBU45 WLQ43:WLQ45 WVM43:WVM45 E65579:E65581 JA65579:JA65581 SW65579:SW65581 ACS65579:ACS65581 AMO65579:AMO65581 AWK65579:AWK65581 BGG65579:BGG65581 BQC65579:BQC65581 BZY65579:BZY65581 CJU65579:CJU65581 CTQ65579:CTQ65581 DDM65579:DDM65581 DNI65579:DNI65581 DXE65579:DXE65581 EHA65579:EHA65581 EQW65579:EQW65581 FAS65579:FAS65581 FKO65579:FKO65581 FUK65579:FUK65581 GEG65579:GEG65581 GOC65579:GOC65581 GXY65579:GXY65581 HHU65579:HHU65581 HRQ65579:HRQ65581 IBM65579:IBM65581 ILI65579:ILI65581 IVE65579:IVE65581 JFA65579:JFA65581 JOW65579:JOW65581 JYS65579:JYS65581 KIO65579:KIO65581 KSK65579:KSK65581 LCG65579:LCG65581 LMC65579:LMC65581 LVY65579:LVY65581 MFU65579:MFU65581 MPQ65579:MPQ65581 MZM65579:MZM65581 NJI65579:NJI65581 NTE65579:NTE65581 ODA65579:ODA65581 OMW65579:OMW65581 OWS65579:OWS65581 PGO65579:PGO65581 PQK65579:PQK65581 QAG65579:QAG65581 QKC65579:QKC65581 QTY65579:QTY65581 RDU65579:RDU65581 RNQ65579:RNQ65581 RXM65579:RXM65581 SHI65579:SHI65581 SRE65579:SRE65581 TBA65579:TBA65581 TKW65579:TKW65581 TUS65579:TUS65581 UEO65579:UEO65581 UOK65579:UOK65581 UYG65579:UYG65581 VIC65579:VIC65581 VRY65579:VRY65581 WBU65579:WBU65581 WLQ65579:WLQ65581 WVM65579:WVM65581 E131115:E131117 JA131115:JA131117 SW131115:SW131117 ACS131115:ACS131117 AMO131115:AMO131117 AWK131115:AWK131117 BGG131115:BGG131117 BQC131115:BQC131117 BZY131115:BZY131117 CJU131115:CJU131117 CTQ131115:CTQ131117 DDM131115:DDM131117 DNI131115:DNI131117 DXE131115:DXE131117 EHA131115:EHA131117 EQW131115:EQW131117 FAS131115:FAS131117 FKO131115:FKO131117 FUK131115:FUK131117 GEG131115:GEG131117 GOC131115:GOC131117 GXY131115:GXY131117 HHU131115:HHU131117 HRQ131115:HRQ131117 IBM131115:IBM131117 ILI131115:ILI131117 IVE131115:IVE131117 JFA131115:JFA131117 JOW131115:JOW131117 JYS131115:JYS131117 KIO131115:KIO131117 KSK131115:KSK131117 LCG131115:LCG131117 LMC131115:LMC131117 LVY131115:LVY131117 MFU131115:MFU131117 MPQ131115:MPQ131117 MZM131115:MZM131117 NJI131115:NJI131117 NTE131115:NTE131117 ODA131115:ODA131117 OMW131115:OMW131117 OWS131115:OWS131117 PGO131115:PGO131117 PQK131115:PQK131117 QAG131115:QAG131117 QKC131115:QKC131117 QTY131115:QTY131117 RDU131115:RDU131117 RNQ131115:RNQ131117 RXM131115:RXM131117 SHI131115:SHI131117 SRE131115:SRE131117 TBA131115:TBA131117 TKW131115:TKW131117 TUS131115:TUS131117 UEO131115:UEO131117 UOK131115:UOK131117 UYG131115:UYG131117 VIC131115:VIC131117 VRY131115:VRY131117 WBU131115:WBU131117 WLQ131115:WLQ131117 WVM131115:WVM131117 E196651:E196653 JA196651:JA196653 SW196651:SW196653 ACS196651:ACS196653 AMO196651:AMO196653 AWK196651:AWK196653 BGG196651:BGG196653 BQC196651:BQC196653 BZY196651:BZY196653 CJU196651:CJU196653 CTQ196651:CTQ196653 DDM196651:DDM196653 DNI196651:DNI196653 DXE196651:DXE196653 EHA196651:EHA196653 EQW196651:EQW196653 FAS196651:FAS196653 FKO196651:FKO196653 FUK196651:FUK196653 GEG196651:GEG196653 GOC196651:GOC196653 GXY196651:GXY196653 HHU196651:HHU196653 HRQ196651:HRQ196653 IBM196651:IBM196653 ILI196651:ILI196653 IVE196651:IVE196653 JFA196651:JFA196653 JOW196651:JOW196653 JYS196651:JYS196653 KIO196651:KIO196653 KSK196651:KSK196653 LCG196651:LCG196653 LMC196651:LMC196653 LVY196651:LVY196653 MFU196651:MFU196653 MPQ196651:MPQ196653 MZM196651:MZM196653 NJI196651:NJI196653 NTE196651:NTE196653 ODA196651:ODA196653 OMW196651:OMW196653 OWS196651:OWS196653 PGO196651:PGO196653 PQK196651:PQK196653 QAG196651:QAG196653 QKC196651:QKC196653 QTY196651:QTY196653 RDU196651:RDU196653 RNQ196651:RNQ196653 RXM196651:RXM196653 SHI196651:SHI196653 SRE196651:SRE196653 TBA196651:TBA196653 TKW196651:TKW196653 TUS196651:TUS196653 UEO196651:UEO196653 UOK196651:UOK196653 UYG196651:UYG196653 VIC196651:VIC196653 VRY196651:VRY196653 WBU196651:WBU196653 WLQ196651:WLQ196653 WVM196651:WVM196653 E262187:E262189 JA262187:JA262189 SW262187:SW262189 ACS262187:ACS262189 AMO262187:AMO262189 AWK262187:AWK262189 BGG262187:BGG262189 BQC262187:BQC262189 BZY262187:BZY262189 CJU262187:CJU262189 CTQ262187:CTQ262189 DDM262187:DDM262189 DNI262187:DNI262189 DXE262187:DXE262189 EHA262187:EHA262189 EQW262187:EQW262189 FAS262187:FAS262189 FKO262187:FKO262189 FUK262187:FUK262189 GEG262187:GEG262189 GOC262187:GOC262189 GXY262187:GXY262189 HHU262187:HHU262189 HRQ262187:HRQ262189 IBM262187:IBM262189 ILI262187:ILI262189 IVE262187:IVE262189 JFA262187:JFA262189 JOW262187:JOW262189 JYS262187:JYS262189 KIO262187:KIO262189 KSK262187:KSK262189 LCG262187:LCG262189 LMC262187:LMC262189 LVY262187:LVY262189 MFU262187:MFU262189 MPQ262187:MPQ262189 MZM262187:MZM262189 NJI262187:NJI262189 NTE262187:NTE262189 ODA262187:ODA262189 OMW262187:OMW262189 OWS262187:OWS262189 PGO262187:PGO262189 PQK262187:PQK262189 QAG262187:QAG262189 QKC262187:QKC262189 QTY262187:QTY262189 RDU262187:RDU262189 RNQ262187:RNQ262189 RXM262187:RXM262189 SHI262187:SHI262189 SRE262187:SRE262189 TBA262187:TBA262189 TKW262187:TKW262189 TUS262187:TUS262189 UEO262187:UEO262189 UOK262187:UOK262189 UYG262187:UYG262189 VIC262187:VIC262189 VRY262187:VRY262189 WBU262187:WBU262189 WLQ262187:WLQ262189 WVM262187:WVM262189 E327723:E327725 JA327723:JA327725 SW327723:SW327725 ACS327723:ACS327725 AMO327723:AMO327725 AWK327723:AWK327725 BGG327723:BGG327725 BQC327723:BQC327725 BZY327723:BZY327725 CJU327723:CJU327725 CTQ327723:CTQ327725 DDM327723:DDM327725 DNI327723:DNI327725 DXE327723:DXE327725 EHA327723:EHA327725 EQW327723:EQW327725 FAS327723:FAS327725 FKO327723:FKO327725 FUK327723:FUK327725 GEG327723:GEG327725 GOC327723:GOC327725 GXY327723:GXY327725 HHU327723:HHU327725 HRQ327723:HRQ327725 IBM327723:IBM327725 ILI327723:ILI327725 IVE327723:IVE327725 JFA327723:JFA327725 JOW327723:JOW327725 JYS327723:JYS327725 KIO327723:KIO327725 KSK327723:KSK327725 LCG327723:LCG327725 LMC327723:LMC327725 LVY327723:LVY327725 MFU327723:MFU327725 MPQ327723:MPQ327725 MZM327723:MZM327725 NJI327723:NJI327725 NTE327723:NTE327725 ODA327723:ODA327725 OMW327723:OMW327725 OWS327723:OWS327725 PGO327723:PGO327725 PQK327723:PQK327725 QAG327723:QAG327725 QKC327723:QKC327725 QTY327723:QTY327725 RDU327723:RDU327725 RNQ327723:RNQ327725 RXM327723:RXM327725 SHI327723:SHI327725 SRE327723:SRE327725 TBA327723:TBA327725 TKW327723:TKW327725 TUS327723:TUS327725 UEO327723:UEO327725 UOK327723:UOK327725 UYG327723:UYG327725 VIC327723:VIC327725 VRY327723:VRY327725 WBU327723:WBU327725 WLQ327723:WLQ327725 WVM327723:WVM327725 E393259:E393261 JA393259:JA393261 SW393259:SW393261 ACS393259:ACS393261 AMO393259:AMO393261 AWK393259:AWK393261 BGG393259:BGG393261 BQC393259:BQC393261 BZY393259:BZY393261 CJU393259:CJU393261 CTQ393259:CTQ393261 DDM393259:DDM393261 DNI393259:DNI393261 DXE393259:DXE393261 EHA393259:EHA393261 EQW393259:EQW393261 FAS393259:FAS393261 FKO393259:FKO393261 FUK393259:FUK393261 GEG393259:GEG393261 GOC393259:GOC393261 GXY393259:GXY393261 HHU393259:HHU393261 HRQ393259:HRQ393261 IBM393259:IBM393261 ILI393259:ILI393261 IVE393259:IVE393261 JFA393259:JFA393261 JOW393259:JOW393261 JYS393259:JYS393261 KIO393259:KIO393261 KSK393259:KSK393261 LCG393259:LCG393261 LMC393259:LMC393261 LVY393259:LVY393261 MFU393259:MFU393261 MPQ393259:MPQ393261 MZM393259:MZM393261 NJI393259:NJI393261 NTE393259:NTE393261 ODA393259:ODA393261 OMW393259:OMW393261 OWS393259:OWS393261 PGO393259:PGO393261 PQK393259:PQK393261 QAG393259:QAG393261 QKC393259:QKC393261 QTY393259:QTY393261 RDU393259:RDU393261 RNQ393259:RNQ393261 RXM393259:RXM393261 SHI393259:SHI393261 SRE393259:SRE393261 TBA393259:TBA393261 TKW393259:TKW393261 TUS393259:TUS393261 UEO393259:UEO393261 UOK393259:UOK393261 UYG393259:UYG393261 VIC393259:VIC393261 VRY393259:VRY393261 WBU393259:WBU393261 WLQ393259:WLQ393261 WVM393259:WVM393261 E458795:E458797 JA458795:JA458797 SW458795:SW458797 ACS458795:ACS458797 AMO458795:AMO458797 AWK458795:AWK458797 BGG458795:BGG458797 BQC458795:BQC458797 BZY458795:BZY458797 CJU458795:CJU458797 CTQ458795:CTQ458797 DDM458795:DDM458797 DNI458795:DNI458797 DXE458795:DXE458797 EHA458795:EHA458797 EQW458795:EQW458797 FAS458795:FAS458797 FKO458795:FKO458797 FUK458795:FUK458797 GEG458795:GEG458797 GOC458795:GOC458797 GXY458795:GXY458797 HHU458795:HHU458797 HRQ458795:HRQ458797 IBM458795:IBM458797 ILI458795:ILI458797 IVE458795:IVE458797 JFA458795:JFA458797 JOW458795:JOW458797 JYS458795:JYS458797 KIO458795:KIO458797 KSK458795:KSK458797 LCG458795:LCG458797 LMC458795:LMC458797 LVY458795:LVY458797 MFU458795:MFU458797 MPQ458795:MPQ458797 MZM458795:MZM458797 NJI458795:NJI458797 NTE458795:NTE458797 ODA458795:ODA458797 OMW458795:OMW458797 OWS458795:OWS458797 PGO458795:PGO458797 PQK458795:PQK458797 QAG458795:QAG458797 QKC458795:QKC458797 QTY458795:QTY458797 RDU458795:RDU458797 RNQ458795:RNQ458797 RXM458795:RXM458797 SHI458795:SHI458797 SRE458795:SRE458797 TBA458795:TBA458797 TKW458795:TKW458797 TUS458795:TUS458797 UEO458795:UEO458797 UOK458795:UOK458797 UYG458795:UYG458797 VIC458795:VIC458797 VRY458795:VRY458797 WBU458795:WBU458797 WLQ458795:WLQ458797 WVM458795:WVM458797 E524331:E524333 JA524331:JA524333 SW524331:SW524333 ACS524331:ACS524333 AMO524331:AMO524333 AWK524331:AWK524333 BGG524331:BGG524333 BQC524331:BQC524333 BZY524331:BZY524333 CJU524331:CJU524333 CTQ524331:CTQ524333 DDM524331:DDM524333 DNI524331:DNI524333 DXE524331:DXE524333 EHA524331:EHA524333 EQW524331:EQW524333 FAS524331:FAS524333 FKO524331:FKO524333 FUK524331:FUK524333 GEG524331:GEG524333 GOC524331:GOC524333 GXY524331:GXY524333 HHU524331:HHU524333 HRQ524331:HRQ524333 IBM524331:IBM524333 ILI524331:ILI524333 IVE524331:IVE524333 JFA524331:JFA524333 JOW524331:JOW524333 JYS524331:JYS524333 KIO524331:KIO524333 KSK524331:KSK524333 LCG524331:LCG524333 LMC524331:LMC524333 LVY524331:LVY524333 MFU524331:MFU524333 MPQ524331:MPQ524333 MZM524331:MZM524333 NJI524331:NJI524333 NTE524331:NTE524333 ODA524331:ODA524333 OMW524331:OMW524333 OWS524331:OWS524333 PGO524331:PGO524333 PQK524331:PQK524333 QAG524331:QAG524333 QKC524331:QKC524333 QTY524331:QTY524333 RDU524331:RDU524333 RNQ524331:RNQ524333 RXM524331:RXM524333 SHI524331:SHI524333 SRE524331:SRE524333 TBA524331:TBA524333 TKW524331:TKW524333 TUS524331:TUS524333 UEO524331:UEO524333 UOK524331:UOK524333 UYG524331:UYG524333 VIC524331:VIC524333 VRY524331:VRY524333 WBU524331:WBU524333 WLQ524331:WLQ524333 WVM524331:WVM524333 E589867:E589869 JA589867:JA589869 SW589867:SW589869 ACS589867:ACS589869 AMO589867:AMO589869 AWK589867:AWK589869 BGG589867:BGG589869 BQC589867:BQC589869 BZY589867:BZY589869 CJU589867:CJU589869 CTQ589867:CTQ589869 DDM589867:DDM589869 DNI589867:DNI589869 DXE589867:DXE589869 EHA589867:EHA589869 EQW589867:EQW589869 FAS589867:FAS589869 FKO589867:FKO589869 FUK589867:FUK589869 GEG589867:GEG589869 GOC589867:GOC589869 GXY589867:GXY589869 HHU589867:HHU589869 HRQ589867:HRQ589869 IBM589867:IBM589869 ILI589867:ILI589869 IVE589867:IVE589869 JFA589867:JFA589869 JOW589867:JOW589869 JYS589867:JYS589869 KIO589867:KIO589869 KSK589867:KSK589869 LCG589867:LCG589869 LMC589867:LMC589869 LVY589867:LVY589869 MFU589867:MFU589869 MPQ589867:MPQ589869 MZM589867:MZM589869 NJI589867:NJI589869 NTE589867:NTE589869 ODA589867:ODA589869 OMW589867:OMW589869 OWS589867:OWS589869 PGO589867:PGO589869 PQK589867:PQK589869 QAG589867:QAG589869 QKC589867:QKC589869 QTY589867:QTY589869 RDU589867:RDU589869 RNQ589867:RNQ589869 RXM589867:RXM589869 SHI589867:SHI589869 SRE589867:SRE589869 TBA589867:TBA589869 TKW589867:TKW589869 TUS589867:TUS589869 UEO589867:UEO589869 UOK589867:UOK589869 UYG589867:UYG589869 VIC589867:VIC589869 VRY589867:VRY589869 WBU589867:WBU589869 WLQ589867:WLQ589869 WVM589867:WVM589869 E655403:E655405 JA655403:JA655405 SW655403:SW655405 ACS655403:ACS655405 AMO655403:AMO655405 AWK655403:AWK655405 BGG655403:BGG655405 BQC655403:BQC655405 BZY655403:BZY655405 CJU655403:CJU655405 CTQ655403:CTQ655405 DDM655403:DDM655405 DNI655403:DNI655405 DXE655403:DXE655405 EHA655403:EHA655405 EQW655403:EQW655405 FAS655403:FAS655405 FKO655403:FKO655405 FUK655403:FUK655405 GEG655403:GEG655405 GOC655403:GOC655405 GXY655403:GXY655405 HHU655403:HHU655405 HRQ655403:HRQ655405 IBM655403:IBM655405 ILI655403:ILI655405 IVE655403:IVE655405 JFA655403:JFA655405 JOW655403:JOW655405 JYS655403:JYS655405 KIO655403:KIO655405 KSK655403:KSK655405 LCG655403:LCG655405 LMC655403:LMC655405 LVY655403:LVY655405 MFU655403:MFU655405 MPQ655403:MPQ655405 MZM655403:MZM655405 NJI655403:NJI655405 NTE655403:NTE655405 ODA655403:ODA655405 OMW655403:OMW655405 OWS655403:OWS655405 PGO655403:PGO655405 PQK655403:PQK655405 QAG655403:QAG655405 QKC655403:QKC655405 QTY655403:QTY655405 RDU655403:RDU655405 RNQ655403:RNQ655405 RXM655403:RXM655405 SHI655403:SHI655405 SRE655403:SRE655405 TBA655403:TBA655405 TKW655403:TKW655405 TUS655403:TUS655405 UEO655403:UEO655405 UOK655403:UOK655405 UYG655403:UYG655405 VIC655403:VIC655405 VRY655403:VRY655405 WBU655403:WBU655405 WLQ655403:WLQ655405 WVM655403:WVM655405 E720939:E720941 JA720939:JA720941 SW720939:SW720941 ACS720939:ACS720941 AMO720939:AMO720941 AWK720939:AWK720941 BGG720939:BGG720941 BQC720939:BQC720941 BZY720939:BZY720941 CJU720939:CJU720941 CTQ720939:CTQ720941 DDM720939:DDM720941 DNI720939:DNI720941 DXE720939:DXE720941 EHA720939:EHA720941 EQW720939:EQW720941 FAS720939:FAS720941 FKO720939:FKO720941 FUK720939:FUK720941 GEG720939:GEG720941 GOC720939:GOC720941 GXY720939:GXY720941 HHU720939:HHU720941 HRQ720939:HRQ720941 IBM720939:IBM720941 ILI720939:ILI720941 IVE720939:IVE720941 JFA720939:JFA720941 JOW720939:JOW720941 JYS720939:JYS720941 KIO720939:KIO720941 KSK720939:KSK720941 LCG720939:LCG720941 LMC720939:LMC720941 LVY720939:LVY720941 MFU720939:MFU720941 MPQ720939:MPQ720941 MZM720939:MZM720941 NJI720939:NJI720941 NTE720939:NTE720941 ODA720939:ODA720941 OMW720939:OMW720941 OWS720939:OWS720941 PGO720939:PGO720941 PQK720939:PQK720941 QAG720939:QAG720941 QKC720939:QKC720941 QTY720939:QTY720941 RDU720939:RDU720941 RNQ720939:RNQ720941 RXM720939:RXM720941 SHI720939:SHI720941 SRE720939:SRE720941 TBA720939:TBA720941 TKW720939:TKW720941 TUS720939:TUS720941 UEO720939:UEO720941 UOK720939:UOK720941 UYG720939:UYG720941 VIC720939:VIC720941 VRY720939:VRY720941 WBU720939:WBU720941 WLQ720939:WLQ720941 WVM720939:WVM720941 E786475:E786477 JA786475:JA786477 SW786475:SW786477 ACS786475:ACS786477 AMO786475:AMO786477 AWK786475:AWK786477 BGG786475:BGG786477 BQC786475:BQC786477 BZY786475:BZY786477 CJU786475:CJU786477 CTQ786475:CTQ786477 DDM786475:DDM786477 DNI786475:DNI786477 DXE786475:DXE786477 EHA786475:EHA786477 EQW786475:EQW786477 FAS786475:FAS786477 FKO786475:FKO786477 FUK786475:FUK786477 GEG786475:GEG786477 GOC786475:GOC786477 GXY786475:GXY786477 HHU786475:HHU786477 HRQ786475:HRQ786477 IBM786475:IBM786477 ILI786475:ILI786477 IVE786475:IVE786477 JFA786475:JFA786477 JOW786475:JOW786477 JYS786475:JYS786477 KIO786475:KIO786477 KSK786475:KSK786477 LCG786475:LCG786477 LMC786475:LMC786477 LVY786475:LVY786477 MFU786475:MFU786477 MPQ786475:MPQ786477 MZM786475:MZM786477 NJI786475:NJI786477 NTE786475:NTE786477 ODA786475:ODA786477 OMW786475:OMW786477 OWS786475:OWS786477 PGO786475:PGO786477 PQK786475:PQK786477 QAG786475:QAG786477 QKC786475:QKC786477 QTY786475:QTY786477 RDU786475:RDU786477 RNQ786475:RNQ786477 RXM786475:RXM786477 SHI786475:SHI786477 SRE786475:SRE786477 TBA786475:TBA786477 TKW786475:TKW786477 TUS786475:TUS786477 UEO786475:UEO786477 UOK786475:UOK786477 UYG786475:UYG786477 VIC786475:VIC786477 VRY786475:VRY786477 WBU786475:WBU786477 WLQ786475:WLQ786477 WVM786475:WVM786477 E852011:E852013 JA852011:JA852013 SW852011:SW852013 ACS852011:ACS852013 AMO852011:AMO852013 AWK852011:AWK852013 BGG852011:BGG852013 BQC852011:BQC852013 BZY852011:BZY852013 CJU852011:CJU852013 CTQ852011:CTQ852013 DDM852011:DDM852013 DNI852011:DNI852013 DXE852011:DXE852013 EHA852011:EHA852013 EQW852011:EQW852013 FAS852011:FAS852013 FKO852011:FKO852013 FUK852011:FUK852013 GEG852011:GEG852013 GOC852011:GOC852013 GXY852011:GXY852013 HHU852011:HHU852013 HRQ852011:HRQ852013 IBM852011:IBM852013 ILI852011:ILI852013 IVE852011:IVE852013 JFA852011:JFA852013 JOW852011:JOW852013 JYS852011:JYS852013 KIO852011:KIO852013 KSK852011:KSK852013 LCG852011:LCG852013 LMC852011:LMC852013 LVY852011:LVY852013 MFU852011:MFU852013 MPQ852011:MPQ852013 MZM852011:MZM852013 NJI852011:NJI852013 NTE852011:NTE852013 ODA852011:ODA852013 OMW852011:OMW852013 OWS852011:OWS852013 PGO852011:PGO852013 PQK852011:PQK852013 QAG852011:QAG852013 QKC852011:QKC852013 QTY852011:QTY852013 RDU852011:RDU852013 RNQ852011:RNQ852013 RXM852011:RXM852013 SHI852011:SHI852013 SRE852011:SRE852013 TBA852011:TBA852013 TKW852011:TKW852013 TUS852011:TUS852013 UEO852011:UEO852013 UOK852011:UOK852013 UYG852011:UYG852013 VIC852011:VIC852013 VRY852011:VRY852013 WBU852011:WBU852013 WLQ852011:WLQ852013 WVM852011:WVM852013 E917547:E917549 JA917547:JA917549 SW917547:SW917549 ACS917547:ACS917549 AMO917547:AMO917549 AWK917547:AWK917549 BGG917547:BGG917549 BQC917547:BQC917549 BZY917547:BZY917549 CJU917547:CJU917549 CTQ917547:CTQ917549 DDM917547:DDM917549 DNI917547:DNI917549 DXE917547:DXE917549 EHA917547:EHA917549 EQW917547:EQW917549 FAS917547:FAS917549 FKO917547:FKO917549 FUK917547:FUK917549 GEG917547:GEG917549 GOC917547:GOC917549 GXY917547:GXY917549 HHU917547:HHU917549 HRQ917547:HRQ917549 IBM917547:IBM917549 ILI917547:ILI917549 IVE917547:IVE917549 JFA917547:JFA917549 JOW917547:JOW917549 JYS917547:JYS917549 KIO917547:KIO917549 KSK917547:KSK917549 LCG917547:LCG917549 LMC917547:LMC917549 LVY917547:LVY917549 MFU917547:MFU917549 MPQ917547:MPQ917549 MZM917547:MZM917549 NJI917547:NJI917549 NTE917547:NTE917549 ODA917547:ODA917549 OMW917547:OMW917549 OWS917547:OWS917549 PGO917547:PGO917549 PQK917547:PQK917549 QAG917547:QAG917549 QKC917547:QKC917549 QTY917547:QTY917549 RDU917547:RDU917549 RNQ917547:RNQ917549 RXM917547:RXM917549 SHI917547:SHI917549 SRE917547:SRE917549 TBA917547:TBA917549 TKW917547:TKW917549 TUS917547:TUS917549 UEO917547:UEO917549 UOK917547:UOK917549 UYG917547:UYG917549 VIC917547:VIC917549 VRY917547:VRY917549 WBU917547:WBU917549 WLQ917547:WLQ917549 WVM917547:WVM917549 E983083:E983085 JA983083:JA983085 SW983083:SW983085 ACS983083:ACS983085 AMO983083:AMO983085 AWK983083:AWK983085 BGG983083:BGG983085 BQC983083:BQC983085 BZY983083:BZY983085 CJU983083:CJU983085 CTQ983083:CTQ983085 DDM983083:DDM983085 DNI983083:DNI983085 DXE983083:DXE983085 EHA983083:EHA983085 EQW983083:EQW983085 FAS983083:FAS983085 FKO983083:FKO983085 FUK983083:FUK983085 GEG983083:GEG983085 GOC983083:GOC983085 GXY983083:GXY983085 HHU983083:HHU983085 HRQ983083:HRQ983085 IBM983083:IBM983085 ILI983083:ILI983085 IVE983083:IVE983085 JFA983083:JFA983085 JOW983083:JOW983085 JYS983083:JYS983085 KIO983083:KIO983085 KSK983083:KSK983085 LCG983083:LCG983085 LMC983083:LMC983085 LVY983083:LVY983085 MFU983083:MFU983085 MPQ983083:MPQ983085 MZM983083:MZM983085 NJI983083:NJI983085 NTE983083:NTE983085 ODA983083:ODA983085 OMW983083:OMW983085 OWS983083:OWS983085 PGO983083:PGO983085 PQK983083:PQK983085 QAG983083:QAG983085 QKC983083:QKC983085 QTY983083:QTY983085 RDU983083:RDU983085 RNQ983083:RNQ983085 RXM983083:RXM983085 SHI983083:SHI983085 SRE983083:SRE983085 TBA983083:TBA983085 TKW983083:TKW983085 TUS983083:TUS983085 UEO983083:UEO983085 UOK983083:UOK983085 UYG983083:UYG983085 VIC983083:VIC983085 VRY983083:VRY983085 WBU983083:WBU983085 WLQ983083:WLQ983085 WVM983083:WVM983085 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E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E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E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E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E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E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E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E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E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E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E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E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E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E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xr:uid="{AC0122AE-443D-4995-BA96-A8E67556908A}">
      <formula1>"BACS,SO,DD,Debit Card"</formula1>
    </dataValidation>
    <dataValidation type="list" allowBlank="1" showInputMessage="1" showErrorMessage="1" sqref="C2:C65536 IY2:IY65536 SU2:SU65536 ACQ2:ACQ65536 AMM2:AMM65536 AWI2:AWI65536 BGE2:BGE65536 BQA2:BQA65536 BZW2:BZW65536 CJS2:CJS65536 CTO2:CTO65536 DDK2:DDK65536 DNG2:DNG65536 DXC2:DXC65536 EGY2:EGY65536 EQU2:EQU65536 FAQ2:FAQ65536 FKM2:FKM65536 FUI2:FUI65536 GEE2:GEE65536 GOA2:GOA65536 GXW2:GXW65536 HHS2:HHS65536 HRO2:HRO65536 IBK2:IBK65536 ILG2:ILG65536 IVC2:IVC65536 JEY2:JEY65536 JOU2:JOU65536 JYQ2:JYQ65536 KIM2:KIM65536 KSI2:KSI65536 LCE2:LCE65536 LMA2:LMA65536 LVW2:LVW65536 MFS2:MFS65536 MPO2:MPO65536 MZK2:MZK65536 NJG2:NJG65536 NTC2:NTC65536 OCY2:OCY65536 OMU2:OMU65536 OWQ2:OWQ65536 PGM2:PGM65536 PQI2:PQI65536 QAE2:QAE65536 QKA2:QKA65536 QTW2:QTW65536 RDS2:RDS65536 RNO2:RNO65536 RXK2:RXK65536 SHG2:SHG65536 SRC2:SRC65536 TAY2:TAY65536 TKU2:TKU65536 TUQ2:TUQ65536 UEM2:UEM65536 UOI2:UOI65536 UYE2:UYE65536 VIA2:VIA65536 VRW2:VRW65536 WBS2:WBS65536 WLO2:WLO65536 WVK2:WVK65536 C65538:C131072 IY65538:IY131072 SU65538:SU131072 ACQ65538:ACQ131072 AMM65538:AMM131072 AWI65538:AWI131072 BGE65538:BGE131072 BQA65538:BQA131072 BZW65538:BZW131072 CJS65538:CJS131072 CTO65538:CTO131072 DDK65538:DDK131072 DNG65538:DNG131072 DXC65538:DXC131072 EGY65538:EGY131072 EQU65538:EQU131072 FAQ65538:FAQ131072 FKM65538:FKM131072 FUI65538:FUI131072 GEE65538:GEE131072 GOA65538:GOA131072 GXW65538:GXW131072 HHS65538:HHS131072 HRO65538:HRO131072 IBK65538:IBK131072 ILG65538:ILG131072 IVC65538:IVC131072 JEY65538:JEY131072 JOU65538:JOU131072 JYQ65538:JYQ131072 KIM65538:KIM131072 KSI65538:KSI131072 LCE65538:LCE131072 LMA65538:LMA131072 LVW65538:LVW131072 MFS65538:MFS131072 MPO65538:MPO131072 MZK65538:MZK131072 NJG65538:NJG131072 NTC65538:NTC131072 OCY65538:OCY131072 OMU65538:OMU131072 OWQ65538:OWQ131072 PGM65538:PGM131072 PQI65538:PQI131072 QAE65538:QAE131072 QKA65538:QKA131072 QTW65538:QTW131072 RDS65538:RDS131072 RNO65538:RNO131072 RXK65538:RXK131072 SHG65538:SHG131072 SRC65538:SRC131072 TAY65538:TAY131072 TKU65538:TKU131072 TUQ65538:TUQ131072 UEM65538:UEM131072 UOI65538:UOI131072 UYE65538:UYE131072 VIA65538:VIA131072 VRW65538:VRW131072 WBS65538:WBS131072 WLO65538:WLO131072 WVK65538:WVK131072 C131074:C196608 IY131074:IY196608 SU131074:SU196608 ACQ131074:ACQ196608 AMM131074:AMM196608 AWI131074:AWI196608 BGE131074:BGE196608 BQA131074:BQA196608 BZW131074:BZW196608 CJS131074:CJS196608 CTO131074:CTO196608 DDK131074:DDK196608 DNG131074:DNG196608 DXC131074:DXC196608 EGY131074:EGY196608 EQU131074:EQU196608 FAQ131074:FAQ196608 FKM131074:FKM196608 FUI131074:FUI196608 GEE131074:GEE196608 GOA131074:GOA196608 GXW131074:GXW196608 HHS131074:HHS196608 HRO131074:HRO196608 IBK131074:IBK196608 ILG131074:ILG196608 IVC131074:IVC196608 JEY131074:JEY196608 JOU131074:JOU196608 JYQ131074:JYQ196608 KIM131074:KIM196608 KSI131074:KSI196608 LCE131074:LCE196608 LMA131074:LMA196608 LVW131074:LVW196608 MFS131074:MFS196608 MPO131074:MPO196608 MZK131074:MZK196608 NJG131074:NJG196608 NTC131074:NTC196608 OCY131074:OCY196608 OMU131074:OMU196608 OWQ131074:OWQ196608 PGM131074:PGM196608 PQI131074:PQI196608 QAE131074:QAE196608 QKA131074:QKA196608 QTW131074:QTW196608 RDS131074:RDS196608 RNO131074:RNO196608 RXK131074:RXK196608 SHG131074:SHG196608 SRC131074:SRC196608 TAY131074:TAY196608 TKU131074:TKU196608 TUQ131074:TUQ196608 UEM131074:UEM196608 UOI131074:UOI196608 UYE131074:UYE196608 VIA131074:VIA196608 VRW131074:VRW196608 WBS131074:WBS196608 WLO131074:WLO196608 WVK131074:WVK196608 C196610:C262144 IY196610:IY262144 SU196610:SU262144 ACQ196610:ACQ262144 AMM196610:AMM262144 AWI196610:AWI262144 BGE196610:BGE262144 BQA196610:BQA262144 BZW196610:BZW262144 CJS196610:CJS262144 CTO196610:CTO262144 DDK196610:DDK262144 DNG196610:DNG262144 DXC196610:DXC262144 EGY196610:EGY262144 EQU196610:EQU262144 FAQ196610:FAQ262144 FKM196610:FKM262144 FUI196610:FUI262144 GEE196610:GEE262144 GOA196610:GOA262144 GXW196610:GXW262144 HHS196610:HHS262144 HRO196610:HRO262144 IBK196610:IBK262144 ILG196610:ILG262144 IVC196610:IVC262144 JEY196610:JEY262144 JOU196610:JOU262144 JYQ196610:JYQ262144 KIM196610:KIM262144 KSI196610:KSI262144 LCE196610:LCE262144 LMA196610:LMA262144 LVW196610:LVW262144 MFS196610:MFS262144 MPO196610:MPO262144 MZK196610:MZK262144 NJG196610:NJG262144 NTC196610:NTC262144 OCY196610:OCY262144 OMU196610:OMU262144 OWQ196610:OWQ262144 PGM196610:PGM262144 PQI196610:PQI262144 QAE196610:QAE262144 QKA196610:QKA262144 QTW196610:QTW262144 RDS196610:RDS262144 RNO196610:RNO262144 RXK196610:RXK262144 SHG196610:SHG262144 SRC196610:SRC262144 TAY196610:TAY262144 TKU196610:TKU262144 TUQ196610:TUQ262144 UEM196610:UEM262144 UOI196610:UOI262144 UYE196610:UYE262144 VIA196610:VIA262144 VRW196610:VRW262144 WBS196610:WBS262144 WLO196610:WLO262144 WVK196610:WVK262144 C262146:C327680 IY262146:IY327680 SU262146:SU327680 ACQ262146:ACQ327680 AMM262146:AMM327680 AWI262146:AWI327680 BGE262146:BGE327680 BQA262146:BQA327680 BZW262146:BZW327680 CJS262146:CJS327680 CTO262146:CTO327680 DDK262146:DDK327680 DNG262146:DNG327680 DXC262146:DXC327680 EGY262146:EGY327680 EQU262146:EQU327680 FAQ262146:FAQ327680 FKM262146:FKM327680 FUI262146:FUI327680 GEE262146:GEE327680 GOA262146:GOA327680 GXW262146:GXW327680 HHS262146:HHS327680 HRO262146:HRO327680 IBK262146:IBK327680 ILG262146:ILG327680 IVC262146:IVC327680 JEY262146:JEY327680 JOU262146:JOU327680 JYQ262146:JYQ327680 KIM262146:KIM327680 KSI262146:KSI327680 LCE262146:LCE327680 LMA262146:LMA327680 LVW262146:LVW327680 MFS262146:MFS327680 MPO262146:MPO327680 MZK262146:MZK327680 NJG262146:NJG327680 NTC262146:NTC327680 OCY262146:OCY327680 OMU262146:OMU327680 OWQ262146:OWQ327680 PGM262146:PGM327680 PQI262146:PQI327680 QAE262146:QAE327680 QKA262146:QKA327680 QTW262146:QTW327680 RDS262146:RDS327680 RNO262146:RNO327680 RXK262146:RXK327680 SHG262146:SHG327680 SRC262146:SRC327680 TAY262146:TAY327680 TKU262146:TKU327680 TUQ262146:TUQ327680 UEM262146:UEM327680 UOI262146:UOI327680 UYE262146:UYE327680 VIA262146:VIA327680 VRW262146:VRW327680 WBS262146:WBS327680 WLO262146:WLO327680 WVK262146:WVK327680 C327682:C393216 IY327682:IY393216 SU327682:SU393216 ACQ327682:ACQ393216 AMM327682:AMM393216 AWI327682:AWI393216 BGE327682:BGE393216 BQA327682:BQA393216 BZW327682:BZW393216 CJS327682:CJS393216 CTO327682:CTO393216 DDK327682:DDK393216 DNG327682:DNG393216 DXC327682:DXC393216 EGY327682:EGY393216 EQU327682:EQU393216 FAQ327682:FAQ393216 FKM327682:FKM393216 FUI327682:FUI393216 GEE327682:GEE393216 GOA327682:GOA393216 GXW327682:GXW393216 HHS327682:HHS393216 HRO327682:HRO393216 IBK327682:IBK393216 ILG327682:ILG393216 IVC327682:IVC393216 JEY327682:JEY393216 JOU327682:JOU393216 JYQ327682:JYQ393216 KIM327682:KIM393216 KSI327682:KSI393216 LCE327682:LCE393216 LMA327682:LMA393216 LVW327682:LVW393216 MFS327682:MFS393216 MPO327682:MPO393216 MZK327682:MZK393216 NJG327682:NJG393216 NTC327682:NTC393216 OCY327682:OCY393216 OMU327682:OMU393216 OWQ327682:OWQ393216 PGM327682:PGM393216 PQI327682:PQI393216 QAE327682:QAE393216 QKA327682:QKA393216 QTW327682:QTW393216 RDS327682:RDS393216 RNO327682:RNO393216 RXK327682:RXK393216 SHG327682:SHG393216 SRC327682:SRC393216 TAY327682:TAY393216 TKU327682:TKU393216 TUQ327682:TUQ393216 UEM327682:UEM393216 UOI327682:UOI393216 UYE327682:UYE393216 VIA327682:VIA393216 VRW327682:VRW393216 WBS327682:WBS393216 WLO327682:WLO393216 WVK327682:WVK393216 C393218:C458752 IY393218:IY458752 SU393218:SU458752 ACQ393218:ACQ458752 AMM393218:AMM458752 AWI393218:AWI458752 BGE393218:BGE458752 BQA393218:BQA458752 BZW393218:BZW458752 CJS393218:CJS458752 CTO393218:CTO458752 DDK393218:DDK458752 DNG393218:DNG458752 DXC393218:DXC458752 EGY393218:EGY458752 EQU393218:EQU458752 FAQ393218:FAQ458752 FKM393218:FKM458752 FUI393218:FUI458752 GEE393218:GEE458752 GOA393218:GOA458752 GXW393218:GXW458752 HHS393218:HHS458752 HRO393218:HRO458752 IBK393218:IBK458752 ILG393218:ILG458752 IVC393218:IVC458752 JEY393218:JEY458752 JOU393218:JOU458752 JYQ393218:JYQ458752 KIM393218:KIM458752 KSI393218:KSI458752 LCE393218:LCE458752 LMA393218:LMA458752 LVW393218:LVW458752 MFS393218:MFS458752 MPO393218:MPO458752 MZK393218:MZK458752 NJG393218:NJG458752 NTC393218:NTC458752 OCY393218:OCY458752 OMU393218:OMU458752 OWQ393218:OWQ458752 PGM393218:PGM458752 PQI393218:PQI458752 QAE393218:QAE458752 QKA393218:QKA458752 QTW393218:QTW458752 RDS393218:RDS458752 RNO393218:RNO458752 RXK393218:RXK458752 SHG393218:SHG458752 SRC393218:SRC458752 TAY393218:TAY458752 TKU393218:TKU458752 TUQ393218:TUQ458752 UEM393218:UEM458752 UOI393218:UOI458752 UYE393218:UYE458752 VIA393218:VIA458752 VRW393218:VRW458752 WBS393218:WBS458752 WLO393218:WLO458752 WVK393218:WVK458752 C458754:C524288 IY458754:IY524288 SU458754:SU524288 ACQ458754:ACQ524288 AMM458754:AMM524288 AWI458754:AWI524288 BGE458754:BGE524288 BQA458754:BQA524288 BZW458754:BZW524288 CJS458754:CJS524288 CTO458754:CTO524288 DDK458754:DDK524288 DNG458754:DNG524288 DXC458754:DXC524288 EGY458754:EGY524288 EQU458754:EQU524288 FAQ458754:FAQ524288 FKM458754:FKM524288 FUI458754:FUI524288 GEE458754:GEE524288 GOA458754:GOA524288 GXW458754:GXW524288 HHS458754:HHS524288 HRO458754:HRO524288 IBK458754:IBK524288 ILG458754:ILG524288 IVC458754:IVC524288 JEY458754:JEY524288 JOU458754:JOU524288 JYQ458754:JYQ524288 KIM458754:KIM524288 KSI458754:KSI524288 LCE458754:LCE524288 LMA458754:LMA524288 LVW458754:LVW524288 MFS458754:MFS524288 MPO458754:MPO524288 MZK458754:MZK524288 NJG458754:NJG524288 NTC458754:NTC524288 OCY458754:OCY524288 OMU458754:OMU524288 OWQ458754:OWQ524288 PGM458754:PGM524288 PQI458754:PQI524288 QAE458754:QAE524288 QKA458754:QKA524288 QTW458754:QTW524288 RDS458754:RDS524288 RNO458754:RNO524288 RXK458754:RXK524288 SHG458754:SHG524288 SRC458754:SRC524288 TAY458754:TAY524288 TKU458754:TKU524288 TUQ458754:TUQ524288 UEM458754:UEM524288 UOI458754:UOI524288 UYE458754:UYE524288 VIA458754:VIA524288 VRW458754:VRW524288 WBS458754:WBS524288 WLO458754:WLO524288 WVK458754:WVK524288 C524290:C589824 IY524290:IY589824 SU524290:SU589824 ACQ524290:ACQ589824 AMM524290:AMM589824 AWI524290:AWI589824 BGE524290:BGE589824 BQA524290:BQA589824 BZW524290:BZW589824 CJS524290:CJS589824 CTO524290:CTO589824 DDK524290:DDK589824 DNG524290:DNG589824 DXC524290:DXC589824 EGY524290:EGY589824 EQU524290:EQU589824 FAQ524290:FAQ589824 FKM524290:FKM589824 FUI524290:FUI589824 GEE524290:GEE589824 GOA524290:GOA589824 GXW524290:GXW589824 HHS524290:HHS589824 HRO524290:HRO589824 IBK524290:IBK589824 ILG524290:ILG589824 IVC524290:IVC589824 JEY524290:JEY589824 JOU524290:JOU589824 JYQ524290:JYQ589824 KIM524290:KIM589824 KSI524290:KSI589824 LCE524290:LCE589824 LMA524290:LMA589824 LVW524290:LVW589824 MFS524290:MFS589824 MPO524290:MPO589824 MZK524290:MZK589824 NJG524290:NJG589824 NTC524290:NTC589824 OCY524290:OCY589824 OMU524290:OMU589824 OWQ524290:OWQ589824 PGM524290:PGM589824 PQI524290:PQI589824 QAE524290:QAE589824 QKA524290:QKA589824 QTW524290:QTW589824 RDS524290:RDS589824 RNO524290:RNO589824 RXK524290:RXK589824 SHG524290:SHG589824 SRC524290:SRC589824 TAY524290:TAY589824 TKU524290:TKU589824 TUQ524290:TUQ589824 UEM524290:UEM589824 UOI524290:UOI589824 UYE524290:UYE589824 VIA524290:VIA589824 VRW524290:VRW589824 WBS524290:WBS589824 WLO524290:WLO589824 WVK524290:WVK589824 C589826:C655360 IY589826:IY655360 SU589826:SU655360 ACQ589826:ACQ655360 AMM589826:AMM655360 AWI589826:AWI655360 BGE589826:BGE655360 BQA589826:BQA655360 BZW589826:BZW655360 CJS589826:CJS655360 CTO589826:CTO655360 DDK589826:DDK655360 DNG589826:DNG655360 DXC589826:DXC655360 EGY589826:EGY655360 EQU589826:EQU655360 FAQ589826:FAQ655360 FKM589826:FKM655360 FUI589826:FUI655360 GEE589826:GEE655360 GOA589826:GOA655360 GXW589826:GXW655360 HHS589826:HHS655360 HRO589826:HRO655360 IBK589826:IBK655360 ILG589826:ILG655360 IVC589826:IVC655360 JEY589826:JEY655360 JOU589826:JOU655360 JYQ589826:JYQ655360 KIM589826:KIM655360 KSI589826:KSI655360 LCE589826:LCE655360 LMA589826:LMA655360 LVW589826:LVW655360 MFS589826:MFS655360 MPO589826:MPO655360 MZK589826:MZK655360 NJG589826:NJG655360 NTC589826:NTC655360 OCY589826:OCY655360 OMU589826:OMU655360 OWQ589826:OWQ655360 PGM589826:PGM655360 PQI589826:PQI655360 QAE589826:QAE655360 QKA589826:QKA655360 QTW589826:QTW655360 RDS589826:RDS655360 RNO589826:RNO655360 RXK589826:RXK655360 SHG589826:SHG655360 SRC589826:SRC655360 TAY589826:TAY655360 TKU589826:TKU655360 TUQ589826:TUQ655360 UEM589826:UEM655360 UOI589826:UOI655360 UYE589826:UYE655360 VIA589826:VIA655360 VRW589826:VRW655360 WBS589826:WBS655360 WLO589826:WLO655360 WVK589826:WVK655360 C655362:C720896 IY655362:IY720896 SU655362:SU720896 ACQ655362:ACQ720896 AMM655362:AMM720896 AWI655362:AWI720896 BGE655362:BGE720896 BQA655362:BQA720896 BZW655362:BZW720896 CJS655362:CJS720896 CTO655362:CTO720896 DDK655362:DDK720896 DNG655362:DNG720896 DXC655362:DXC720896 EGY655362:EGY720896 EQU655362:EQU720896 FAQ655362:FAQ720896 FKM655362:FKM720896 FUI655362:FUI720896 GEE655362:GEE720896 GOA655362:GOA720896 GXW655362:GXW720896 HHS655362:HHS720896 HRO655362:HRO720896 IBK655362:IBK720896 ILG655362:ILG720896 IVC655362:IVC720896 JEY655362:JEY720896 JOU655362:JOU720896 JYQ655362:JYQ720896 KIM655362:KIM720896 KSI655362:KSI720896 LCE655362:LCE720896 LMA655362:LMA720896 LVW655362:LVW720896 MFS655362:MFS720896 MPO655362:MPO720896 MZK655362:MZK720896 NJG655362:NJG720896 NTC655362:NTC720896 OCY655362:OCY720896 OMU655362:OMU720896 OWQ655362:OWQ720896 PGM655362:PGM720896 PQI655362:PQI720896 QAE655362:QAE720896 QKA655362:QKA720896 QTW655362:QTW720896 RDS655362:RDS720896 RNO655362:RNO720896 RXK655362:RXK720896 SHG655362:SHG720896 SRC655362:SRC720896 TAY655362:TAY720896 TKU655362:TKU720896 TUQ655362:TUQ720896 UEM655362:UEM720896 UOI655362:UOI720896 UYE655362:UYE720896 VIA655362:VIA720896 VRW655362:VRW720896 WBS655362:WBS720896 WLO655362:WLO720896 WVK655362:WVK720896 C720898:C786432 IY720898:IY786432 SU720898:SU786432 ACQ720898:ACQ786432 AMM720898:AMM786432 AWI720898:AWI786432 BGE720898:BGE786432 BQA720898:BQA786432 BZW720898:BZW786432 CJS720898:CJS786432 CTO720898:CTO786432 DDK720898:DDK786432 DNG720898:DNG786432 DXC720898:DXC786432 EGY720898:EGY786432 EQU720898:EQU786432 FAQ720898:FAQ786432 FKM720898:FKM786432 FUI720898:FUI786432 GEE720898:GEE786432 GOA720898:GOA786432 GXW720898:GXW786432 HHS720898:HHS786432 HRO720898:HRO786432 IBK720898:IBK786432 ILG720898:ILG786432 IVC720898:IVC786432 JEY720898:JEY786432 JOU720898:JOU786432 JYQ720898:JYQ786432 KIM720898:KIM786432 KSI720898:KSI786432 LCE720898:LCE786432 LMA720898:LMA786432 LVW720898:LVW786432 MFS720898:MFS786432 MPO720898:MPO786432 MZK720898:MZK786432 NJG720898:NJG786432 NTC720898:NTC786432 OCY720898:OCY786432 OMU720898:OMU786432 OWQ720898:OWQ786432 PGM720898:PGM786432 PQI720898:PQI786432 QAE720898:QAE786432 QKA720898:QKA786432 QTW720898:QTW786432 RDS720898:RDS786432 RNO720898:RNO786432 RXK720898:RXK786432 SHG720898:SHG786432 SRC720898:SRC786432 TAY720898:TAY786432 TKU720898:TKU786432 TUQ720898:TUQ786432 UEM720898:UEM786432 UOI720898:UOI786432 UYE720898:UYE786432 VIA720898:VIA786432 VRW720898:VRW786432 WBS720898:WBS786432 WLO720898:WLO786432 WVK720898:WVK786432 C786434:C851968 IY786434:IY851968 SU786434:SU851968 ACQ786434:ACQ851968 AMM786434:AMM851968 AWI786434:AWI851968 BGE786434:BGE851968 BQA786434:BQA851968 BZW786434:BZW851968 CJS786434:CJS851968 CTO786434:CTO851968 DDK786434:DDK851968 DNG786434:DNG851968 DXC786434:DXC851968 EGY786434:EGY851968 EQU786434:EQU851968 FAQ786434:FAQ851968 FKM786434:FKM851968 FUI786434:FUI851968 GEE786434:GEE851968 GOA786434:GOA851968 GXW786434:GXW851968 HHS786434:HHS851968 HRO786434:HRO851968 IBK786434:IBK851968 ILG786434:ILG851968 IVC786434:IVC851968 JEY786434:JEY851968 JOU786434:JOU851968 JYQ786434:JYQ851968 KIM786434:KIM851968 KSI786434:KSI851968 LCE786434:LCE851968 LMA786434:LMA851968 LVW786434:LVW851968 MFS786434:MFS851968 MPO786434:MPO851968 MZK786434:MZK851968 NJG786434:NJG851968 NTC786434:NTC851968 OCY786434:OCY851968 OMU786434:OMU851968 OWQ786434:OWQ851968 PGM786434:PGM851968 PQI786434:PQI851968 QAE786434:QAE851968 QKA786434:QKA851968 QTW786434:QTW851968 RDS786434:RDS851968 RNO786434:RNO851968 RXK786434:RXK851968 SHG786434:SHG851968 SRC786434:SRC851968 TAY786434:TAY851968 TKU786434:TKU851968 TUQ786434:TUQ851968 UEM786434:UEM851968 UOI786434:UOI851968 UYE786434:UYE851968 VIA786434:VIA851968 VRW786434:VRW851968 WBS786434:WBS851968 WLO786434:WLO851968 WVK786434:WVK851968 C851970:C917504 IY851970:IY917504 SU851970:SU917504 ACQ851970:ACQ917504 AMM851970:AMM917504 AWI851970:AWI917504 BGE851970:BGE917504 BQA851970:BQA917504 BZW851970:BZW917504 CJS851970:CJS917504 CTO851970:CTO917504 DDK851970:DDK917504 DNG851970:DNG917504 DXC851970:DXC917504 EGY851970:EGY917504 EQU851970:EQU917504 FAQ851970:FAQ917504 FKM851970:FKM917504 FUI851970:FUI917504 GEE851970:GEE917504 GOA851970:GOA917504 GXW851970:GXW917504 HHS851970:HHS917504 HRO851970:HRO917504 IBK851970:IBK917504 ILG851970:ILG917504 IVC851970:IVC917504 JEY851970:JEY917504 JOU851970:JOU917504 JYQ851970:JYQ917504 KIM851970:KIM917504 KSI851970:KSI917504 LCE851970:LCE917504 LMA851970:LMA917504 LVW851970:LVW917504 MFS851970:MFS917504 MPO851970:MPO917504 MZK851970:MZK917504 NJG851970:NJG917504 NTC851970:NTC917504 OCY851970:OCY917504 OMU851970:OMU917504 OWQ851970:OWQ917504 PGM851970:PGM917504 PQI851970:PQI917504 QAE851970:QAE917504 QKA851970:QKA917504 QTW851970:QTW917504 RDS851970:RDS917504 RNO851970:RNO917504 RXK851970:RXK917504 SHG851970:SHG917504 SRC851970:SRC917504 TAY851970:TAY917504 TKU851970:TKU917504 TUQ851970:TUQ917504 UEM851970:UEM917504 UOI851970:UOI917504 UYE851970:UYE917504 VIA851970:VIA917504 VRW851970:VRW917504 WBS851970:WBS917504 WLO851970:WLO917504 WVK851970:WVK917504 C917506:C983040 IY917506:IY983040 SU917506:SU983040 ACQ917506:ACQ983040 AMM917506:AMM983040 AWI917506:AWI983040 BGE917506:BGE983040 BQA917506:BQA983040 BZW917506:BZW983040 CJS917506:CJS983040 CTO917506:CTO983040 DDK917506:DDK983040 DNG917506:DNG983040 DXC917506:DXC983040 EGY917506:EGY983040 EQU917506:EQU983040 FAQ917506:FAQ983040 FKM917506:FKM983040 FUI917506:FUI983040 GEE917506:GEE983040 GOA917506:GOA983040 GXW917506:GXW983040 HHS917506:HHS983040 HRO917506:HRO983040 IBK917506:IBK983040 ILG917506:ILG983040 IVC917506:IVC983040 JEY917506:JEY983040 JOU917506:JOU983040 JYQ917506:JYQ983040 KIM917506:KIM983040 KSI917506:KSI983040 LCE917506:LCE983040 LMA917506:LMA983040 LVW917506:LVW983040 MFS917506:MFS983040 MPO917506:MPO983040 MZK917506:MZK983040 NJG917506:NJG983040 NTC917506:NTC983040 OCY917506:OCY983040 OMU917506:OMU983040 OWQ917506:OWQ983040 PGM917506:PGM983040 PQI917506:PQI983040 QAE917506:QAE983040 QKA917506:QKA983040 QTW917506:QTW983040 RDS917506:RDS983040 RNO917506:RNO983040 RXK917506:RXK983040 SHG917506:SHG983040 SRC917506:SRC983040 TAY917506:TAY983040 TKU917506:TKU983040 TUQ917506:TUQ983040 UEM917506:UEM983040 UOI917506:UOI983040 UYE917506:UYE983040 VIA917506:VIA983040 VRW917506:VRW983040 WBS917506:WBS983040 WLO917506:WLO983040 WVK917506:WVK983040 C983042:C1048576 IY983042:IY1048576 SU983042:SU1048576 ACQ983042:ACQ1048576 AMM983042:AMM1048576 AWI983042:AWI1048576 BGE983042:BGE1048576 BQA983042:BQA1048576 BZW983042:BZW1048576 CJS983042:CJS1048576 CTO983042:CTO1048576 DDK983042:DDK1048576 DNG983042:DNG1048576 DXC983042:DXC1048576 EGY983042:EGY1048576 EQU983042:EQU1048576 FAQ983042:FAQ1048576 FKM983042:FKM1048576 FUI983042:FUI1048576 GEE983042:GEE1048576 GOA983042:GOA1048576 GXW983042:GXW1048576 HHS983042:HHS1048576 HRO983042:HRO1048576 IBK983042:IBK1048576 ILG983042:ILG1048576 IVC983042:IVC1048576 JEY983042:JEY1048576 JOU983042:JOU1048576 JYQ983042:JYQ1048576 KIM983042:KIM1048576 KSI983042:KSI1048576 LCE983042:LCE1048576 LMA983042:LMA1048576 LVW983042:LVW1048576 MFS983042:MFS1048576 MPO983042:MPO1048576 MZK983042:MZK1048576 NJG983042:NJG1048576 NTC983042:NTC1048576 OCY983042:OCY1048576 OMU983042:OMU1048576 OWQ983042:OWQ1048576 PGM983042:PGM1048576 PQI983042:PQI1048576 QAE983042:QAE1048576 QKA983042:QKA1048576 QTW983042:QTW1048576 RDS983042:RDS1048576 RNO983042:RNO1048576 RXK983042:RXK1048576 SHG983042:SHG1048576 SRC983042:SRC1048576 TAY983042:TAY1048576 TKU983042:TKU1048576 TUQ983042:TUQ1048576 UEM983042:UEM1048576 UOI983042:UOI1048576 UYE983042:UYE1048576 VIA983042:VIA1048576 VRW983042:VRW1048576 WBS983042:WBS1048576 WLO983042:WLO1048576 WVK983042:WVK1048576" xr:uid="{35B57E33-9480-4DDA-83CE-9DAA74142084}">
      <formula1>INDIRECT("Expenditure_Categories[Category Name]")</formula1>
    </dataValidation>
    <dataValidation type="list"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117:G65536 JB117:JC65536 SX117:SY65536 ACT117:ACU65536 AMP117:AMQ65536 AWL117:AWM65536 BGH117:BGI65536 BQD117:BQE65536 BZZ117:CAA65536 CJV117:CJW65536 CTR117:CTS65536 DDN117:DDO65536 DNJ117:DNK65536 DXF117:DXG65536 EHB117:EHC65536 EQX117:EQY65536 FAT117:FAU65536 FKP117:FKQ65536 FUL117:FUM65536 GEH117:GEI65536 GOD117:GOE65536 GXZ117:GYA65536 HHV117:HHW65536 HRR117:HRS65536 IBN117:IBO65536 ILJ117:ILK65536 IVF117:IVG65536 JFB117:JFC65536 JOX117:JOY65536 JYT117:JYU65536 KIP117:KIQ65536 KSL117:KSM65536 LCH117:LCI65536 LMD117:LME65536 LVZ117:LWA65536 MFV117:MFW65536 MPR117:MPS65536 MZN117:MZO65536 NJJ117:NJK65536 NTF117:NTG65536 ODB117:ODC65536 OMX117:OMY65536 OWT117:OWU65536 PGP117:PGQ65536 PQL117:PQM65536 QAH117:QAI65536 QKD117:QKE65536 QTZ117:QUA65536 RDV117:RDW65536 RNR117:RNS65536 RXN117:RXO65536 SHJ117:SHK65536 SRF117:SRG65536 TBB117:TBC65536 TKX117:TKY65536 TUT117:TUU65536 UEP117:UEQ65536 UOL117:UOM65536 UYH117:UYI65536 VID117:VIE65536 VRZ117:VSA65536 WBV117:WBW65536 WLR117:WLS65536 WVN117:WVO65536 F65653:G131072 JB65653:JC131072 SX65653:SY131072 ACT65653:ACU131072 AMP65653:AMQ131072 AWL65653:AWM131072 BGH65653:BGI131072 BQD65653:BQE131072 BZZ65653:CAA131072 CJV65653:CJW131072 CTR65653:CTS131072 DDN65653:DDO131072 DNJ65653:DNK131072 DXF65653:DXG131072 EHB65653:EHC131072 EQX65653:EQY131072 FAT65653:FAU131072 FKP65653:FKQ131072 FUL65653:FUM131072 GEH65653:GEI131072 GOD65653:GOE131072 GXZ65653:GYA131072 HHV65653:HHW131072 HRR65653:HRS131072 IBN65653:IBO131072 ILJ65653:ILK131072 IVF65653:IVG131072 JFB65653:JFC131072 JOX65653:JOY131072 JYT65653:JYU131072 KIP65653:KIQ131072 KSL65653:KSM131072 LCH65653:LCI131072 LMD65653:LME131072 LVZ65653:LWA131072 MFV65653:MFW131072 MPR65653:MPS131072 MZN65653:MZO131072 NJJ65653:NJK131072 NTF65653:NTG131072 ODB65653:ODC131072 OMX65653:OMY131072 OWT65653:OWU131072 PGP65653:PGQ131072 PQL65653:PQM131072 QAH65653:QAI131072 QKD65653:QKE131072 QTZ65653:QUA131072 RDV65653:RDW131072 RNR65653:RNS131072 RXN65653:RXO131072 SHJ65653:SHK131072 SRF65653:SRG131072 TBB65653:TBC131072 TKX65653:TKY131072 TUT65653:TUU131072 UEP65653:UEQ131072 UOL65653:UOM131072 UYH65653:UYI131072 VID65653:VIE131072 VRZ65653:VSA131072 WBV65653:WBW131072 WLR65653:WLS131072 WVN65653:WVO131072 F131189:G196608 JB131189:JC196608 SX131189:SY196608 ACT131189:ACU196608 AMP131189:AMQ196608 AWL131189:AWM196608 BGH131189:BGI196608 BQD131189:BQE196608 BZZ131189:CAA196608 CJV131189:CJW196608 CTR131189:CTS196608 DDN131189:DDO196608 DNJ131189:DNK196608 DXF131189:DXG196608 EHB131189:EHC196608 EQX131189:EQY196608 FAT131189:FAU196608 FKP131189:FKQ196608 FUL131189:FUM196608 GEH131189:GEI196608 GOD131189:GOE196608 GXZ131189:GYA196608 HHV131189:HHW196608 HRR131189:HRS196608 IBN131189:IBO196608 ILJ131189:ILK196608 IVF131189:IVG196608 JFB131189:JFC196608 JOX131189:JOY196608 JYT131189:JYU196608 KIP131189:KIQ196608 KSL131189:KSM196608 LCH131189:LCI196608 LMD131189:LME196608 LVZ131189:LWA196608 MFV131189:MFW196608 MPR131189:MPS196608 MZN131189:MZO196608 NJJ131189:NJK196608 NTF131189:NTG196608 ODB131189:ODC196608 OMX131189:OMY196608 OWT131189:OWU196608 PGP131189:PGQ196608 PQL131189:PQM196608 QAH131189:QAI196608 QKD131189:QKE196608 QTZ131189:QUA196608 RDV131189:RDW196608 RNR131189:RNS196608 RXN131189:RXO196608 SHJ131189:SHK196608 SRF131189:SRG196608 TBB131189:TBC196608 TKX131189:TKY196608 TUT131189:TUU196608 UEP131189:UEQ196608 UOL131189:UOM196608 UYH131189:UYI196608 VID131189:VIE196608 VRZ131189:VSA196608 WBV131189:WBW196608 WLR131189:WLS196608 WVN131189:WVO196608 F196725:G262144 JB196725:JC262144 SX196725:SY262144 ACT196725:ACU262144 AMP196725:AMQ262144 AWL196725:AWM262144 BGH196725:BGI262144 BQD196725:BQE262144 BZZ196725:CAA262144 CJV196725:CJW262144 CTR196725:CTS262144 DDN196725:DDO262144 DNJ196725:DNK262144 DXF196725:DXG262144 EHB196725:EHC262144 EQX196725:EQY262144 FAT196725:FAU262144 FKP196725:FKQ262144 FUL196725:FUM262144 GEH196725:GEI262144 GOD196725:GOE262144 GXZ196725:GYA262144 HHV196725:HHW262144 HRR196725:HRS262144 IBN196725:IBO262144 ILJ196725:ILK262144 IVF196725:IVG262144 JFB196725:JFC262144 JOX196725:JOY262144 JYT196725:JYU262144 KIP196725:KIQ262144 KSL196725:KSM262144 LCH196725:LCI262144 LMD196725:LME262144 LVZ196725:LWA262144 MFV196725:MFW262144 MPR196725:MPS262144 MZN196725:MZO262144 NJJ196725:NJK262144 NTF196725:NTG262144 ODB196725:ODC262144 OMX196725:OMY262144 OWT196725:OWU262144 PGP196725:PGQ262144 PQL196725:PQM262144 QAH196725:QAI262144 QKD196725:QKE262144 QTZ196725:QUA262144 RDV196725:RDW262144 RNR196725:RNS262144 RXN196725:RXO262144 SHJ196725:SHK262144 SRF196725:SRG262144 TBB196725:TBC262144 TKX196725:TKY262144 TUT196725:TUU262144 UEP196725:UEQ262144 UOL196725:UOM262144 UYH196725:UYI262144 VID196725:VIE262144 VRZ196725:VSA262144 WBV196725:WBW262144 WLR196725:WLS262144 WVN196725:WVO262144 F262261:G327680 JB262261:JC327680 SX262261:SY327680 ACT262261:ACU327680 AMP262261:AMQ327680 AWL262261:AWM327680 BGH262261:BGI327680 BQD262261:BQE327680 BZZ262261:CAA327680 CJV262261:CJW327680 CTR262261:CTS327680 DDN262261:DDO327680 DNJ262261:DNK327680 DXF262261:DXG327680 EHB262261:EHC327680 EQX262261:EQY327680 FAT262261:FAU327680 FKP262261:FKQ327680 FUL262261:FUM327680 GEH262261:GEI327680 GOD262261:GOE327680 GXZ262261:GYA327680 HHV262261:HHW327680 HRR262261:HRS327680 IBN262261:IBO327680 ILJ262261:ILK327680 IVF262261:IVG327680 JFB262261:JFC327680 JOX262261:JOY327680 JYT262261:JYU327680 KIP262261:KIQ327680 KSL262261:KSM327680 LCH262261:LCI327680 LMD262261:LME327680 LVZ262261:LWA327680 MFV262261:MFW327680 MPR262261:MPS327680 MZN262261:MZO327680 NJJ262261:NJK327680 NTF262261:NTG327680 ODB262261:ODC327680 OMX262261:OMY327680 OWT262261:OWU327680 PGP262261:PGQ327680 PQL262261:PQM327680 QAH262261:QAI327680 QKD262261:QKE327680 QTZ262261:QUA327680 RDV262261:RDW327680 RNR262261:RNS327680 RXN262261:RXO327680 SHJ262261:SHK327680 SRF262261:SRG327680 TBB262261:TBC327680 TKX262261:TKY327680 TUT262261:TUU327680 UEP262261:UEQ327680 UOL262261:UOM327680 UYH262261:UYI327680 VID262261:VIE327680 VRZ262261:VSA327680 WBV262261:WBW327680 WLR262261:WLS327680 WVN262261:WVO327680 F327797:G393216 JB327797:JC393216 SX327797:SY393216 ACT327797:ACU393216 AMP327797:AMQ393216 AWL327797:AWM393216 BGH327797:BGI393216 BQD327797:BQE393216 BZZ327797:CAA393216 CJV327797:CJW393216 CTR327797:CTS393216 DDN327797:DDO393216 DNJ327797:DNK393216 DXF327797:DXG393216 EHB327797:EHC393216 EQX327797:EQY393216 FAT327797:FAU393216 FKP327797:FKQ393216 FUL327797:FUM393216 GEH327797:GEI393216 GOD327797:GOE393216 GXZ327797:GYA393216 HHV327797:HHW393216 HRR327797:HRS393216 IBN327797:IBO393216 ILJ327797:ILK393216 IVF327797:IVG393216 JFB327797:JFC393216 JOX327797:JOY393216 JYT327797:JYU393216 KIP327797:KIQ393216 KSL327797:KSM393216 LCH327797:LCI393216 LMD327797:LME393216 LVZ327797:LWA393216 MFV327797:MFW393216 MPR327797:MPS393216 MZN327797:MZO393216 NJJ327797:NJK393216 NTF327797:NTG393216 ODB327797:ODC393216 OMX327797:OMY393216 OWT327797:OWU393216 PGP327797:PGQ393216 PQL327797:PQM393216 QAH327797:QAI393216 QKD327797:QKE393216 QTZ327797:QUA393216 RDV327797:RDW393216 RNR327797:RNS393216 RXN327797:RXO393216 SHJ327797:SHK393216 SRF327797:SRG393216 TBB327797:TBC393216 TKX327797:TKY393216 TUT327797:TUU393216 UEP327797:UEQ393216 UOL327797:UOM393216 UYH327797:UYI393216 VID327797:VIE393216 VRZ327797:VSA393216 WBV327797:WBW393216 WLR327797:WLS393216 WVN327797:WVO393216 F393333:G458752 JB393333:JC458752 SX393333:SY458752 ACT393333:ACU458752 AMP393333:AMQ458752 AWL393333:AWM458752 BGH393333:BGI458752 BQD393333:BQE458752 BZZ393333:CAA458752 CJV393333:CJW458752 CTR393333:CTS458752 DDN393333:DDO458752 DNJ393333:DNK458752 DXF393333:DXG458752 EHB393333:EHC458752 EQX393333:EQY458752 FAT393333:FAU458752 FKP393333:FKQ458752 FUL393333:FUM458752 GEH393333:GEI458752 GOD393333:GOE458752 GXZ393333:GYA458752 HHV393333:HHW458752 HRR393333:HRS458752 IBN393333:IBO458752 ILJ393333:ILK458752 IVF393333:IVG458752 JFB393333:JFC458752 JOX393333:JOY458752 JYT393333:JYU458752 KIP393333:KIQ458752 KSL393333:KSM458752 LCH393333:LCI458752 LMD393333:LME458752 LVZ393333:LWA458752 MFV393333:MFW458752 MPR393333:MPS458752 MZN393333:MZO458752 NJJ393333:NJK458752 NTF393333:NTG458752 ODB393333:ODC458752 OMX393333:OMY458752 OWT393333:OWU458752 PGP393333:PGQ458752 PQL393333:PQM458752 QAH393333:QAI458752 QKD393333:QKE458752 QTZ393333:QUA458752 RDV393333:RDW458752 RNR393333:RNS458752 RXN393333:RXO458752 SHJ393333:SHK458752 SRF393333:SRG458752 TBB393333:TBC458752 TKX393333:TKY458752 TUT393333:TUU458752 UEP393333:UEQ458752 UOL393333:UOM458752 UYH393333:UYI458752 VID393333:VIE458752 VRZ393333:VSA458752 WBV393333:WBW458752 WLR393333:WLS458752 WVN393333:WVO458752 F458869:G524288 JB458869:JC524288 SX458869:SY524288 ACT458869:ACU524288 AMP458869:AMQ524288 AWL458869:AWM524288 BGH458869:BGI524288 BQD458869:BQE524288 BZZ458869:CAA524288 CJV458869:CJW524288 CTR458869:CTS524288 DDN458869:DDO524288 DNJ458869:DNK524288 DXF458869:DXG524288 EHB458869:EHC524288 EQX458869:EQY524288 FAT458869:FAU524288 FKP458869:FKQ524288 FUL458869:FUM524288 GEH458869:GEI524288 GOD458869:GOE524288 GXZ458869:GYA524288 HHV458869:HHW524288 HRR458869:HRS524288 IBN458869:IBO524288 ILJ458869:ILK524288 IVF458869:IVG524288 JFB458869:JFC524288 JOX458869:JOY524288 JYT458869:JYU524288 KIP458869:KIQ524288 KSL458869:KSM524288 LCH458869:LCI524288 LMD458869:LME524288 LVZ458869:LWA524288 MFV458869:MFW524288 MPR458869:MPS524288 MZN458869:MZO524288 NJJ458869:NJK524288 NTF458869:NTG524288 ODB458869:ODC524288 OMX458869:OMY524288 OWT458869:OWU524288 PGP458869:PGQ524288 PQL458869:PQM524288 QAH458869:QAI524288 QKD458869:QKE524288 QTZ458869:QUA524288 RDV458869:RDW524288 RNR458869:RNS524288 RXN458869:RXO524288 SHJ458869:SHK524288 SRF458869:SRG524288 TBB458869:TBC524288 TKX458869:TKY524288 TUT458869:TUU524288 UEP458869:UEQ524288 UOL458869:UOM524288 UYH458869:UYI524288 VID458869:VIE524288 VRZ458869:VSA524288 WBV458869:WBW524288 WLR458869:WLS524288 WVN458869:WVO524288 F524405:G589824 JB524405:JC589824 SX524405:SY589824 ACT524405:ACU589824 AMP524405:AMQ589824 AWL524405:AWM589824 BGH524405:BGI589824 BQD524405:BQE589824 BZZ524405:CAA589824 CJV524405:CJW589824 CTR524405:CTS589824 DDN524405:DDO589824 DNJ524405:DNK589824 DXF524405:DXG589824 EHB524405:EHC589824 EQX524405:EQY589824 FAT524405:FAU589824 FKP524405:FKQ589824 FUL524405:FUM589824 GEH524405:GEI589824 GOD524405:GOE589824 GXZ524405:GYA589824 HHV524405:HHW589824 HRR524405:HRS589824 IBN524405:IBO589824 ILJ524405:ILK589824 IVF524405:IVG589824 JFB524405:JFC589824 JOX524405:JOY589824 JYT524405:JYU589824 KIP524405:KIQ589824 KSL524405:KSM589824 LCH524405:LCI589824 LMD524405:LME589824 LVZ524405:LWA589824 MFV524405:MFW589824 MPR524405:MPS589824 MZN524405:MZO589824 NJJ524405:NJK589824 NTF524405:NTG589824 ODB524405:ODC589824 OMX524405:OMY589824 OWT524405:OWU589824 PGP524405:PGQ589824 PQL524405:PQM589824 QAH524405:QAI589824 QKD524405:QKE589824 QTZ524405:QUA589824 RDV524405:RDW589824 RNR524405:RNS589824 RXN524405:RXO589824 SHJ524405:SHK589824 SRF524405:SRG589824 TBB524405:TBC589824 TKX524405:TKY589824 TUT524405:TUU589824 UEP524405:UEQ589824 UOL524405:UOM589824 UYH524405:UYI589824 VID524405:VIE589824 VRZ524405:VSA589824 WBV524405:WBW589824 WLR524405:WLS589824 WVN524405:WVO589824 F589941:G655360 JB589941:JC655360 SX589941:SY655360 ACT589941:ACU655360 AMP589941:AMQ655360 AWL589941:AWM655360 BGH589941:BGI655360 BQD589941:BQE655360 BZZ589941:CAA655360 CJV589941:CJW655360 CTR589941:CTS655360 DDN589941:DDO655360 DNJ589941:DNK655360 DXF589941:DXG655360 EHB589941:EHC655360 EQX589941:EQY655360 FAT589941:FAU655360 FKP589941:FKQ655360 FUL589941:FUM655360 GEH589941:GEI655360 GOD589941:GOE655360 GXZ589941:GYA655360 HHV589941:HHW655360 HRR589941:HRS655360 IBN589941:IBO655360 ILJ589941:ILK655360 IVF589941:IVG655360 JFB589941:JFC655360 JOX589941:JOY655360 JYT589941:JYU655360 KIP589941:KIQ655360 KSL589941:KSM655360 LCH589941:LCI655360 LMD589941:LME655360 LVZ589941:LWA655360 MFV589941:MFW655360 MPR589941:MPS655360 MZN589941:MZO655360 NJJ589941:NJK655360 NTF589941:NTG655360 ODB589941:ODC655360 OMX589941:OMY655360 OWT589941:OWU655360 PGP589941:PGQ655360 PQL589941:PQM655360 QAH589941:QAI655360 QKD589941:QKE655360 QTZ589941:QUA655360 RDV589941:RDW655360 RNR589941:RNS655360 RXN589941:RXO655360 SHJ589941:SHK655360 SRF589941:SRG655360 TBB589941:TBC655360 TKX589941:TKY655360 TUT589941:TUU655360 UEP589941:UEQ655360 UOL589941:UOM655360 UYH589941:UYI655360 VID589941:VIE655360 VRZ589941:VSA655360 WBV589941:WBW655360 WLR589941:WLS655360 WVN589941:WVO655360 F655477:G720896 JB655477:JC720896 SX655477:SY720896 ACT655477:ACU720896 AMP655477:AMQ720896 AWL655477:AWM720896 BGH655477:BGI720896 BQD655477:BQE720896 BZZ655477:CAA720896 CJV655477:CJW720896 CTR655477:CTS720896 DDN655477:DDO720896 DNJ655477:DNK720896 DXF655477:DXG720896 EHB655477:EHC720896 EQX655477:EQY720896 FAT655477:FAU720896 FKP655477:FKQ720896 FUL655477:FUM720896 GEH655477:GEI720896 GOD655477:GOE720896 GXZ655477:GYA720896 HHV655477:HHW720896 HRR655477:HRS720896 IBN655477:IBO720896 ILJ655477:ILK720896 IVF655477:IVG720896 JFB655477:JFC720896 JOX655477:JOY720896 JYT655477:JYU720896 KIP655477:KIQ720896 KSL655477:KSM720896 LCH655477:LCI720896 LMD655477:LME720896 LVZ655477:LWA720896 MFV655477:MFW720896 MPR655477:MPS720896 MZN655477:MZO720896 NJJ655477:NJK720896 NTF655477:NTG720896 ODB655477:ODC720896 OMX655477:OMY720896 OWT655477:OWU720896 PGP655477:PGQ720896 PQL655477:PQM720896 QAH655477:QAI720896 QKD655477:QKE720896 QTZ655477:QUA720896 RDV655477:RDW720896 RNR655477:RNS720896 RXN655477:RXO720896 SHJ655477:SHK720896 SRF655477:SRG720896 TBB655477:TBC720896 TKX655477:TKY720896 TUT655477:TUU720896 UEP655477:UEQ720896 UOL655477:UOM720896 UYH655477:UYI720896 VID655477:VIE720896 VRZ655477:VSA720896 WBV655477:WBW720896 WLR655477:WLS720896 WVN655477:WVO720896 F721013:G786432 JB721013:JC786432 SX721013:SY786432 ACT721013:ACU786432 AMP721013:AMQ786432 AWL721013:AWM786432 BGH721013:BGI786432 BQD721013:BQE786432 BZZ721013:CAA786432 CJV721013:CJW786432 CTR721013:CTS786432 DDN721013:DDO786432 DNJ721013:DNK786432 DXF721013:DXG786432 EHB721013:EHC786432 EQX721013:EQY786432 FAT721013:FAU786432 FKP721013:FKQ786432 FUL721013:FUM786432 GEH721013:GEI786432 GOD721013:GOE786432 GXZ721013:GYA786432 HHV721013:HHW786432 HRR721013:HRS786432 IBN721013:IBO786432 ILJ721013:ILK786432 IVF721013:IVG786432 JFB721013:JFC786432 JOX721013:JOY786432 JYT721013:JYU786432 KIP721013:KIQ786432 KSL721013:KSM786432 LCH721013:LCI786432 LMD721013:LME786432 LVZ721013:LWA786432 MFV721013:MFW786432 MPR721013:MPS786432 MZN721013:MZO786432 NJJ721013:NJK786432 NTF721013:NTG786432 ODB721013:ODC786432 OMX721013:OMY786432 OWT721013:OWU786432 PGP721013:PGQ786432 PQL721013:PQM786432 QAH721013:QAI786432 QKD721013:QKE786432 QTZ721013:QUA786432 RDV721013:RDW786432 RNR721013:RNS786432 RXN721013:RXO786432 SHJ721013:SHK786432 SRF721013:SRG786432 TBB721013:TBC786432 TKX721013:TKY786432 TUT721013:TUU786432 UEP721013:UEQ786432 UOL721013:UOM786432 UYH721013:UYI786432 VID721013:VIE786432 VRZ721013:VSA786432 WBV721013:WBW786432 WLR721013:WLS786432 WVN721013:WVO786432 F786549:G851968 JB786549:JC851968 SX786549:SY851968 ACT786549:ACU851968 AMP786549:AMQ851968 AWL786549:AWM851968 BGH786549:BGI851968 BQD786549:BQE851968 BZZ786549:CAA851968 CJV786549:CJW851968 CTR786549:CTS851968 DDN786549:DDO851968 DNJ786549:DNK851968 DXF786549:DXG851968 EHB786549:EHC851968 EQX786549:EQY851968 FAT786549:FAU851968 FKP786549:FKQ851968 FUL786549:FUM851968 GEH786549:GEI851968 GOD786549:GOE851968 GXZ786549:GYA851968 HHV786549:HHW851968 HRR786549:HRS851968 IBN786549:IBO851968 ILJ786549:ILK851968 IVF786549:IVG851968 JFB786549:JFC851968 JOX786549:JOY851968 JYT786549:JYU851968 KIP786549:KIQ851968 KSL786549:KSM851968 LCH786549:LCI851968 LMD786549:LME851968 LVZ786549:LWA851968 MFV786549:MFW851968 MPR786549:MPS851968 MZN786549:MZO851968 NJJ786549:NJK851968 NTF786549:NTG851968 ODB786549:ODC851968 OMX786549:OMY851968 OWT786549:OWU851968 PGP786549:PGQ851968 PQL786549:PQM851968 QAH786549:QAI851968 QKD786549:QKE851968 QTZ786549:QUA851968 RDV786549:RDW851968 RNR786549:RNS851968 RXN786549:RXO851968 SHJ786549:SHK851968 SRF786549:SRG851968 TBB786549:TBC851968 TKX786549:TKY851968 TUT786549:TUU851968 UEP786549:UEQ851968 UOL786549:UOM851968 UYH786549:UYI851968 VID786549:VIE851968 VRZ786549:VSA851968 WBV786549:WBW851968 WLR786549:WLS851968 WVN786549:WVO851968 F852085:G917504 JB852085:JC917504 SX852085:SY917504 ACT852085:ACU917504 AMP852085:AMQ917504 AWL852085:AWM917504 BGH852085:BGI917504 BQD852085:BQE917504 BZZ852085:CAA917504 CJV852085:CJW917504 CTR852085:CTS917504 DDN852085:DDO917504 DNJ852085:DNK917504 DXF852085:DXG917504 EHB852085:EHC917504 EQX852085:EQY917504 FAT852085:FAU917504 FKP852085:FKQ917504 FUL852085:FUM917504 GEH852085:GEI917504 GOD852085:GOE917504 GXZ852085:GYA917504 HHV852085:HHW917504 HRR852085:HRS917504 IBN852085:IBO917504 ILJ852085:ILK917504 IVF852085:IVG917504 JFB852085:JFC917504 JOX852085:JOY917504 JYT852085:JYU917504 KIP852085:KIQ917504 KSL852085:KSM917504 LCH852085:LCI917504 LMD852085:LME917504 LVZ852085:LWA917504 MFV852085:MFW917504 MPR852085:MPS917504 MZN852085:MZO917504 NJJ852085:NJK917504 NTF852085:NTG917504 ODB852085:ODC917504 OMX852085:OMY917504 OWT852085:OWU917504 PGP852085:PGQ917504 PQL852085:PQM917504 QAH852085:QAI917504 QKD852085:QKE917504 QTZ852085:QUA917504 RDV852085:RDW917504 RNR852085:RNS917504 RXN852085:RXO917504 SHJ852085:SHK917504 SRF852085:SRG917504 TBB852085:TBC917504 TKX852085:TKY917504 TUT852085:TUU917504 UEP852085:UEQ917504 UOL852085:UOM917504 UYH852085:UYI917504 VID852085:VIE917504 VRZ852085:VSA917504 WBV852085:WBW917504 WLR852085:WLS917504 WVN852085:WVO917504 F917621:G983040 JB917621:JC983040 SX917621:SY983040 ACT917621:ACU983040 AMP917621:AMQ983040 AWL917621:AWM983040 BGH917621:BGI983040 BQD917621:BQE983040 BZZ917621:CAA983040 CJV917621:CJW983040 CTR917621:CTS983040 DDN917621:DDO983040 DNJ917621:DNK983040 DXF917621:DXG983040 EHB917621:EHC983040 EQX917621:EQY983040 FAT917621:FAU983040 FKP917621:FKQ983040 FUL917621:FUM983040 GEH917621:GEI983040 GOD917621:GOE983040 GXZ917621:GYA983040 HHV917621:HHW983040 HRR917621:HRS983040 IBN917621:IBO983040 ILJ917621:ILK983040 IVF917621:IVG983040 JFB917621:JFC983040 JOX917621:JOY983040 JYT917621:JYU983040 KIP917621:KIQ983040 KSL917621:KSM983040 LCH917621:LCI983040 LMD917621:LME983040 LVZ917621:LWA983040 MFV917621:MFW983040 MPR917621:MPS983040 MZN917621:MZO983040 NJJ917621:NJK983040 NTF917621:NTG983040 ODB917621:ODC983040 OMX917621:OMY983040 OWT917621:OWU983040 PGP917621:PGQ983040 PQL917621:PQM983040 QAH917621:QAI983040 QKD917621:QKE983040 QTZ917621:QUA983040 RDV917621:RDW983040 RNR917621:RNS983040 RXN917621:RXO983040 SHJ917621:SHK983040 SRF917621:SRG983040 TBB917621:TBC983040 TKX917621:TKY983040 TUT917621:TUU983040 UEP917621:UEQ983040 UOL917621:UOM983040 UYH917621:UYI983040 VID917621:VIE983040 VRZ917621:VSA983040 WBV917621:WBW983040 WLR917621:WLS983040 WVN917621:WVO983040 F983157:G1048576 JB983157:JC1048576 SX983157:SY1048576 ACT983157:ACU1048576 AMP983157:AMQ1048576 AWL983157:AWM1048576 BGH983157:BGI1048576 BQD983157:BQE1048576 BZZ983157:CAA1048576 CJV983157:CJW1048576 CTR983157:CTS1048576 DDN983157:DDO1048576 DNJ983157:DNK1048576 DXF983157:DXG1048576 EHB983157:EHC1048576 EQX983157:EQY1048576 FAT983157:FAU1048576 FKP983157:FKQ1048576 FUL983157:FUM1048576 GEH983157:GEI1048576 GOD983157:GOE1048576 GXZ983157:GYA1048576 HHV983157:HHW1048576 HRR983157:HRS1048576 IBN983157:IBO1048576 ILJ983157:ILK1048576 IVF983157:IVG1048576 JFB983157:JFC1048576 JOX983157:JOY1048576 JYT983157:JYU1048576 KIP983157:KIQ1048576 KSL983157:KSM1048576 LCH983157:LCI1048576 LMD983157:LME1048576 LVZ983157:LWA1048576 MFV983157:MFW1048576 MPR983157:MPS1048576 MZN983157:MZO1048576 NJJ983157:NJK1048576 NTF983157:NTG1048576 ODB983157:ODC1048576 OMX983157:OMY1048576 OWT983157:OWU1048576 PGP983157:PGQ1048576 PQL983157:PQM1048576 QAH983157:QAI1048576 QKD983157:QKE1048576 QTZ983157:QUA1048576 RDV983157:RDW1048576 RNR983157:RNS1048576 RXN983157:RXO1048576 SHJ983157:SHK1048576 SRF983157:SRG1048576 TBB983157:TBC1048576 TKX983157:TKY1048576 TUT983157:TUU1048576 UEP983157:UEQ1048576 UOL983157:UOM1048576 UYH983157:UYI1048576 VID983157:VIE1048576 VRZ983157:VSA1048576 WBV983157:WBW1048576 WLR983157:WLS1048576 WVN983157:WVO1048576 E2:E42 JA2:JA42 SW2:SW42 ACS2:ACS42 AMO2:AMO42 AWK2:AWK42 BGG2:BGG42 BQC2:BQC42 BZY2:BZY42 CJU2:CJU42 CTQ2:CTQ42 DDM2:DDM42 DNI2:DNI42 DXE2:DXE42 EHA2:EHA42 EQW2:EQW42 FAS2:FAS42 FKO2:FKO42 FUK2:FUK42 GEG2:GEG42 GOC2:GOC42 GXY2:GXY42 HHU2:HHU42 HRQ2:HRQ42 IBM2:IBM42 ILI2:ILI42 IVE2:IVE42 JFA2:JFA42 JOW2:JOW42 JYS2:JYS42 KIO2:KIO42 KSK2:KSK42 LCG2:LCG42 LMC2:LMC42 LVY2:LVY42 MFU2:MFU42 MPQ2:MPQ42 MZM2:MZM42 NJI2:NJI42 NTE2:NTE42 ODA2:ODA42 OMW2:OMW42 OWS2:OWS42 PGO2:PGO42 PQK2:PQK42 QAG2:QAG42 QKC2:QKC42 QTY2:QTY42 RDU2:RDU42 RNQ2:RNQ42 RXM2:RXM42 SHI2:SHI42 SRE2:SRE42 TBA2:TBA42 TKW2:TKW42 TUS2:TUS42 UEO2:UEO42 UOK2:UOK42 UYG2:UYG42 VIC2:VIC42 VRY2:VRY42 WBU2:WBU42 WLQ2:WLQ42 WVM2:WVM42 E65538:E65578 JA65538:JA65578 SW65538:SW65578 ACS65538:ACS65578 AMO65538:AMO65578 AWK65538:AWK65578 BGG65538:BGG65578 BQC65538:BQC65578 BZY65538:BZY65578 CJU65538:CJU65578 CTQ65538:CTQ65578 DDM65538:DDM65578 DNI65538:DNI65578 DXE65538:DXE65578 EHA65538:EHA65578 EQW65538:EQW65578 FAS65538:FAS65578 FKO65538:FKO65578 FUK65538:FUK65578 GEG65538:GEG65578 GOC65538:GOC65578 GXY65538:GXY65578 HHU65538:HHU65578 HRQ65538:HRQ65578 IBM65538:IBM65578 ILI65538:ILI65578 IVE65538:IVE65578 JFA65538:JFA65578 JOW65538:JOW65578 JYS65538:JYS65578 KIO65538:KIO65578 KSK65538:KSK65578 LCG65538:LCG65578 LMC65538:LMC65578 LVY65538:LVY65578 MFU65538:MFU65578 MPQ65538:MPQ65578 MZM65538:MZM65578 NJI65538:NJI65578 NTE65538:NTE65578 ODA65538:ODA65578 OMW65538:OMW65578 OWS65538:OWS65578 PGO65538:PGO65578 PQK65538:PQK65578 QAG65538:QAG65578 QKC65538:QKC65578 QTY65538:QTY65578 RDU65538:RDU65578 RNQ65538:RNQ65578 RXM65538:RXM65578 SHI65538:SHI65578 SRE65538:SRE65578 TBA65538:TBA65578 TKW65538:TKW65578 TUS65538:TUS65578 UEO65538:UEO65578 UOK65538:UOK65578 UYG65538:UYG65578 VIC65538:VIC65578 VRY65538:VRY65578 WBU65538:WBU65578 WLQ65538:WLQ65578 WVM65538:WVM65578 E131074:E131114 JA131074:JA131114 SW131074:SW131114 ACS131074:ACS131114 AMO131074:AMO131114 AWK131074:AWK131114 BGG131074:BGG131114 BQC131074:BQC131114 BZY131074:BZY131114 CJU131074:CJU131114 CTQ131074:CTQ131114 DDM131074:DDM131114 DNI131074:DNI131114 DXE131074:DXE131114 EHA131074:EHA131114 EQW131074:EQW131114 FAS131074:FAS131114 FKO131074:FKO131114 FUK131074:FUK131114 GEG131074:GEG131114 GOC131074:GOC131114 GXY131074:GXY131114 HHU131074:HHU131114 HRQ131074:HRQ131114 IBM131074:IBM131114 ILI131074:ILI131114 IVE131074:IVE131114 JFA131074:JFA131114 JOW131074:JOW131114 JYS131074:JYS131114 KIO131074:KIO131114 KSK131074:KSK131114 LCG131074:LCG131114 LMC131074:LMC131114 LVY131074:LVY131114 MFU131074:MFU131114 MPQ131074:MPQ131114 MZM131074:MZM131114 NJI131074:NJI131114 NTE131074:NTE131114 ODA131074:ODA131114 OMW131074:OMW131114 OWS131074:OWS131114 PGO131074:PGO131114 PQK131074:PQK131114 QAG131074:QAG131114 QKC131074:QKC131114 QTY131074:QTY131114 RDU131074:RDU131114 RNQ131074:RNQ131114 RXM131074:RXM131114 SHI131074:SHI131114 SRE131074:SRE131114 TBA131074:TBA131114 TKW131074:TKW131114 TUS131074:TUS131114 UEO131074:UEO131114 UOK131074:UOK131114 UYG131074:UYG131114 VIC131074:VIC131114 VRY131074:VRY131114 WBU131074:WBU131114 WLQ131074:WLQ131114 WVM131074:WVM131114 E196610:E196650 JA196610:JA196650 SW196610:SW196650 ACS196610:ACS196650 AMO196610:AMO196650 AWK196610:AWK196650 BGG196610:BGG196650 BQC196610:BQC196650 BZY196610:BZY196650 CJU196610:CJU196650 CTQ196610:CTQ196650 DDM196610:DDM196650 DNI196610:DNI196650 DXE196610:DXE196650 EHA196610:EHA196650 EQW196610:EQW196650 FAS196610:FAS196650 FKO196610:FKO196650 FUK196610:FUK196650 GEG196610:GEG196650 GOC196610:GOC196650 GXY196610:GXY196650 HHU196610:HHU196650 HRQ196610:HRQ196650 IBM196610:IBM196650 ILI196610:ILI196650 IVE196610:IVE196650 JFA196610:JFA196650 JOW196610:JOW196650 JYS196610:JYS196650 KIO196610:KIO196650 KSK196610:KSK196650 LCG196610:LCG196650 LMC196610:LMC196650 LVY196610:LVY196650 MFU196610:MFU196650 MPQ196610:MPQ196650 MZM196610:MZM196650 NJI196610:NJI196650 NTE196610:NTE196650 ODA196610:ODA196650 OMW196610:OMW196650 OWS196610:OWS196650 PGO196610:PGO196650 PQK196610:PQK196650 QAG196610:QAG196650 QKC196610:QKC196650 QTY196610:QTY196650 RDU196610:RDU196650 RNQ196610:RNQ196650 RXM196610:RXM196650 SHI196610:SHI196650 SRE196610:SRE196650 TBA196610:TBA196650 TKW196610:TKW196650 TUS196610:TUS196650 UEO196610:UEO196650 UOK196610:UOK196650 UYG196610:UYG196650 VIC196610:VIC196650 VRY196610:VRY196650 WBU196610:WBU196650 WLQ196610:WLQ196650 WVM196610:WVM196650 E262146:E262186 JA262146:JA262186 SW262146:SW262186 ACS262146:ACS262186 AMO262146:AMO262186 AWK262146:AWK262186 BGG262146:BGG262186 BQC262146:BQC262186 BZY262146:BZY262186 CJU262146:CJU262186 CTQ262146:CTQ262186 DDM262146:DDM262186 DNI262146:DNI262186 DXE262146:DXE262186 EHA262146:EHA262186 EQW262146:EQW262186 FAS262146:FAS262186 FKO262146:FKO262186 FUK262146:FUK262186 GEG262146:GEG262186 GOC262146:GOC262186 GXY262146:GXY262186 HHU262146:HHU262186 HRQ262146:HRQ262186 IBM262146:IBM262186 ILI262146:ILI262186 IVE262146:IVE262186 JFA262146:JFA262186 JOW262146:JOW262186 JYS262146:JYS262186 KIO262146:KIO262186 KSK262146:KSK262186 LCG262146:LCG262186 LMC262146:LMC262186 LVY262146:LVY262186 MFU262146:MFU262186 MPQ262146:MPQ262186 MZM262146:MZM262186 NJI262146:NJI262186 NTE262146:NTE262186 ODA262146:ODA262186 OMW262146:OMW262186 OWS262146:OWS262186 PGO262146:PGO262186 PQK262146:PQK262186 QAG262146:QAG262186 QKC262146:QKC262186 QTY262146:QTY262186 RDU262146:RDU262186 RNQ262146:RNQ262186 RXM262146:RXM262186 SHI262146:SHI262186 SRE262146:SRE262186 TBA262146:TBA262186 TKW262146:TKW262186 TUS262146:TUS262186 UEO262146:UEO262186 UOK262146:UOK262186 UYG262146:UYG262186 VIC262146:VIC262186 VRY262146:VRY262186 WBU262146:WBU262186 WLQ262146:WLQ262186 WVM262146:WVM262186 E327682:E327722 JA327682:JA327722 SW327682:SW327722 ACS327682:ACS327722 AMO327682:AMO327722 AWK327682:AWK327722 BGG327682:BGG327722 BQC327682:BQC327722 BZY327682:BZY327722 CJU327682:CJU327722 CTQ327682:CTQ327722 DDM327682:DDM327722 DNI327682:DNI327722 DXE327682:DXE327722 EHA327682:EHA327722 EQW327682:EQW327722 FAS327682:FAS327722 FKO327682:FKO327722 FUK327682:FUK327722 GEG327682:GEG327722 GOC327682:GOC327722 GXY327682:GXY327722 HHU327682:HHU327722 HRQ327682:HRQ327722 IBM327682:IBM327722 ILI327682:ILI327722 IVE327682:IVE327722 JFA327682:JFA327722 JOW327682:JOW327722 JYS327682:JYS327722 KIO327682:KIO327722 KSK327682:KSK327722 LCG327682:LCG327722 LMC327682:LMC327722 LVY327682:LVY327722 MFU327682:MFU327722 MPQ327682:MPQ327722 MZM327682:MZM327722 NJI327682:NJI327722 NTE327682:NTE327722 ODA327682:ODA327722 OMW327682:OMW327722 OWS327682:OWS327722 PGO327682:PGO327722 PQK327682:PQK327722 QAG327682:QAG327722 QKC327682:QKC327722 QTY327682:QTY327722 RDU327682:RDU327722 RNQ327682:RNQ327722 RXM327682:RXM327722 SHI327682:SHI327722 SRE327682:SRE327722 TBA327682:TBA327722 TKW327682:TKW327722 TUS327682:TUS327722 UEO327682:UEO327722 UOK327682:UOK327722 UYG327682:UYG327722 VIC327682:VIC327722 VRY327682:VRY327722 WBU327682:WBU327722 WLQ327682:WLQ327722 WVM327682:WVM327722 E393218:E393258 JA393218:JA393258 SW393218:SW393258 ACS393218:ACS393258 AMO393218:AMO393258 AWK393218:AWK393258 BGG393218:BGG393258 BQC393218:BQC393258 BZY393218:BZY393258 CJU393218:CJU393258 CTQ393218:CTQ393258 DDM393218:DDM393258 DNI393218:DNI393258 DXE393218:DXE393258 EHA393218:EHA393258 EQW393218:EQW393258 FAS393218:FAS393258 FKO393218:FKO393258 FUK393218:FUK393258 GEG393218:GEG393258 GOC393218:GOC393258 GXY393218:GXY393258 HHU393218:HHU393258 HRQ393218:HRQ393258 IBM393218:IBM393258 ILI393218:ILI393258 IVE393218:IVE393258 JFA393218:JFA393258 JOW393218:JOW393258 JYS393218:JYS393258 KIO393218:KIO393258 KSK393218:KSK393258 LCG393218:LCG393258 LMC393218:LMC393258 LVY393218:LVY393258 MFU393218:MFU393258 MPQ393218:MPQ393258 MZM393218:MZM393258 NJI393218:NJI393258 NTE393218:NTE393258 ODA393218:ODA393258 OMW393218:OMW393258 OWS393218:OWS393258 PGO393218:PGO393258 PQK393218:PQK393258 QAG393218:QAG393258 QKC393218:QKC393258 QTY393218:QTY393258 RDU393218:RDU393258 RNQ393218:RNQ393258 RXM393218:RXM393258 SHI393218:SHI393258 SRE393218:SRE393258 TBA393218:TBA393258 TKW393218:TKW393258 TUS393218:TUS393258 UEO393218:UEO393258 UOK393218:UOK393258 UYG393218:UYG393258 VIC393218:VIC393258 VRY393218:VRY393258 WBU393218:WBU393258 WLQ393218:WLQ393258 WVM393218:WVM393258 E458754:E458794 JA458754:JA458794 SW458754:SW458794 ACS458754:ACS458794 AMO458754:AMO458794 AWK458754:AWK458794 BGG458754:BGG458794 BQC458754:BQC458794 BZY458754:BZY458794 CJU458754:CJU458794 CTQ458754:CTQ458794 DDM458754:DDM458794 DNI458754:DNI458794 DXE458754:DXE458794 EHA458754:EHA458794 EQW458754:EQW458794 FAS458754:FAS458794 FKO458754:FKO458794 FUK458754:FUK458794 GEG458754:GEG458794 GOC458754:GOC458794 GXY458754:GXY458794 HHU458754:HHU458794 HRQ458754:HRQ458794 IBM458754:IBM458794 ILI458754:ILI458794 IVE458754:IVE458794 JFA458754:JFA458794 JOW458754:JOW458794 JYS458754:JYS458794 KIO458754:KIO458794 KSK458754:KSK458794 LCG458754:LCG458794 LMC458754:LMC458794 LVY458754:LVY458794 MFU458754:MFU458794 MPQ458754:MPQ458794 MZM458754:MZM458794 NJI458754:NJI458794 NTE458754:NTE458794 ODA458754:ODA458794 OMW458754:OMW458794 OWS458754:OWS458794 PGO458754:PGO458794 PQK458754:PQK458794 QAG458754:QAG458794 QKC458754:QKC458794 QTY458754:QTY458794 RDU458754:RDU458794 RNQ458754:RNQ458794 RXM458754:RXM458794 SHI458754:SHI458794 SRE458754:SRE458794 TBA458754:TBA458794 TKW458754:TKW458794 TUS458754:TUS458794 UEO458754:UEO458794 UOK458754:UOK458794 UYG458754:UYG458794 VIC458754:VIC458794 VRY458754:VRY458794 WBU458754:WBU458794 WLQ458754:WLQ458794 WVM458754:WVM458794 E524290:E524330 JA524290:JA524330 SW524290:SW524330 ACS524290:ACS524330 AMO524290:AMO524330 AWK524290:AWK524330 BGG524290:BGG524330 BQC524290:BQC524330 BZY524290:BZY524330 CJU524290:CJU524330 CTQ524290:CTQ524330 DDM524290:DDM524330 DNI524290:DNI524330 DXE524290:DXE524330 EHA524290:EHA524330 EQW524290:EQW524330 FAS524290:FAS524330 FKO524290:FKO524330 FUK524290:FUK524330 GEG524290:GEG524330 GOC524290:GOC524330 GXY524290:GXY524330 HHU524290:HHU524330 HRQ524290:HRQ524330 IBM524290:IBM524330 ILI524290:ILI524330 IVE524290:IVE524330 JFA524290:JFA524330 JOW524290:JOW524330 JYS524290:JYS524330 KIO524290:KIO524330 KSK524290:KSK524330 LCG524290:LCG524330 LMC524290:LMC524330 LVY524290:LVY524330 MFU524290:MFU524330 MPQ524290:MPQ524330 MZM524290:MZM524330 NJI524290:NJI524330 NTE524290:NTE524330 ODA524290:ODA524330 OMW524290:OMW524330 OWS524290:OWS524330 PGO524290:PGO524330 PQK524290:PQK524330 QAG524290:QAG524330 QKC524290:QKC524330 QTY524290:QTY524330 RDU524290:RDU524330 RNQ524290:RNQ524330 RXM524290:RXM524330 SHI524290:SHI524330 SRE524290:SRE524330 TBA524290:TBA524330 TKW524290:TKW524330 TUS524290:TUS524330 UEO524290:UEO524330 UOK524290:UOK524330 UYG524290:UYG524330 VIC524290:VIC524330 VRY524290:VRY524330 WBU524290:WBU524330 WLQ524290:WLQ524330 WVM524290:WVM524330 E589826:E589866 JA589826:JA589866 SW589826:SW589866 ACS589826:ACS589866 AMO589826:AMO589866 AWK589826:AWK589866 BGG589826:BGG589866 BQC589826:BQC589866 BZY589826:BZY589866 CJU589826:CJU589866 CTQ589826:CTQ589866 DDM589826:DDM589866 DNI589826:DNI589866 DXE589826:DXE589866 EHA589826:EHA589866 EQW589826:EQW589866 FAS589826:FAS589866 FKO589826:FKO589866 FUK589826:FUK589866 GEG589826:GEG589866 GOC589826:GOC589866 GXY589826:GXY589866 HHU589826:HHU589866 HRQ589826:HRQ589866 IBM589826:IBM589866 ILI589826:ILI589866 IVE589826:IVE589866 JFA589826:JFA589866 JOW589826:JOW589866 JYS589826:JYS589866 KIO589826:KIO589866 KSK589826:KSK589866 LCG589826:LCG589866 LMC589826:LMC589866 LVY589826:LVY589866 MFU589826:MFU589866 MPQ589826:MPQ589866 MZM589826:MZM589866 NJI589826:NJI589866 NTE589826:NTE589866 ODA589826:ODA589866 OMW589826:OMW589866 OWS589826:OWS589866 PGO589826:PGO589866 PQK589826:PQK589866 QAG589826:QAG589866 QKC589826:QKC589866 QTY589826:QTY589866 RDU589826:RDU589866 RNQ589826:RNQ589866 RXM589826:RXM589866 SHI589826:SHI589866 SRE589826:SRE589866 TBA589826:TBA589866 TKW589826:TKW589866 TUS589826:TUS589866 UEO589826:UEO589866 UOK589826:UOK589866 UYG589826:UYG589866 VIC589826:VIC589866 VRY589826:VRY589866 WBU589826:WBU589866 WLQ589826:WLQ589866 WVM589826:WVM589866 E655362:E655402 JA655362:JA655402 SW655362:SW655402 ACS655362:ACS655402 AMO655362:AMO655402 AWK655362:AWK655402 BGG655362:BGG655402 BQC655362:BQC655402 BZY655362:BZY655402 CJU655362:CJU655402 CTQ655362:CTQ655402 DDM655362:DDM655402 DNI655362:DNI655402 DXE655362:DXE655402 EHA655362:EHA655402 EQW655362:EQW655402 FAS655362:FAS655402 FKO655362:FKO655402 FUK655362:FUK655402 GEG655362:GEG655402 GOC655362:GOC655402 GXY655362:GXY655402 HHU655362:HHU655402 HRQ655362:HRQ655402 IBM655362:IBM655402 ILI655362:ILI655402 IVE655362:IVE655402 JFA655362:JFA655402 JOW655362:JOW655402 JYS655362:JYS655402 KIO655362:KIO655402 KSK655362:KSK655402 LCG655362:LCG655402 LMC655362:LMC655402 LVY655362:LVY655402 MFU655362:MFU655402 MPQ655362:MPQ655402 MZM655362:MZM655402 NJI655362:NJI655402 NTE655362:NTE655402 ODA655362:ODA655402 OMW655362:OMW655402 OWS655362:OWS655402 PGO655362:PGO655402 PQK655362:PQK655402 QAG655362:QAG655402 QKC655362:QKC655402 QTY655362:QTY655402 RDU655362:RDU655402 RNQ655362:RNQ655402 RXM655362:RXM655402 SHI655362:SHI655402 SRE655362:SRE655402 TBA655362:TBA655402 TKW655362:TKW655402 TUS655362:TUS655402 UEO655362:UEO655402 UOK655362:UOK655402 UYG655362:UYG655402 VIC655362:VIC655402 VRY655362:VRY655402 WBU655362:WBU655402 WLQ655362:WLQ655402 WVM655362:WVM655402 E720898:E720938 JA720898:JA720938 SW720898:SW720938 ACS720898:ACS720938 AMO720898:AMO720938 AWK720898:AWK720938 BGG720898:BGG720938 BQC720898:BQC720938 BZY720898:BZY720938 CJU720898:CJU720938 CTQ720898:CTQ720938 DDM720898:DDM720938 DNI720898:DNI720938 DXE720898:DXE720938 EHA720898:EHA720938 EQW720898:EQW720938 FAS720898:FAS720938 FKO720898:FKO720938 FUK720898:FUK720938 GEG720898:GEG720938 GOC720898:GOC720938 GXY720898:GXY720938 HHU720898:HHU720938 HRQ720898:HRQ720938 IBM720898:IBM720938 ILI720898:ILI720938 IVE720898:IVE720938 JFA720898:JFA720938 JOW720898:JOW720938 JYS720898:JYS720938 KIO720898:KIO720938 KSK720898:KSK720938 LCG720898:LCG720938 LMC720898:LMC720938 LVY720898:LVY720938 MFU720898:MFU720938 MPQ720898:MPQ720938 MZM720898:MZM720938 NJI720898:NJI720938 NTE720898:NTE720938 ODA720898:ODA720938 OMW720898:OMW720938 OWS720898:OWS720938 PGO720898:PGO720938 PQK720898:PQK720938 QAG720898:QAG720938 QKC720898:QKC720938 QTY720898:QTY720938 RDU720898:RDU720938 RNQ720898:RNQ720938 RXM720898:RXM720938 SHI720898:SHI720938 SRE720898:SRE720938 TBA720898:TBA720938 TKW720898:TKW720938 TUS720898:TUS720938 UEO720898:UEO720938 UOK720898:UOK720938 UYG720898:UYG720938 VIC720898:VIC720938 VRY720898:VRY720938 WBU720898:WBU720938 WLQ720898:WLQ720938 WVM720898:WVM720938 E786434:E786474 JA786434:JA786474 SW786434:SW786474 ACS786434:ACS786474 AMO786434:AMO786474 AWK786434:AWK786474 BGG786434:BGG786474 BQC786434:BQC786474 BZY786434:BZY786474 CJU786434:CJU786474 CTQ786434:CTQ786474 DDM786434:DDM786474 DNI786434:DNI786474 DXE786434:DXE786474 EHA786434:EHA786474 EQW786434:EQW786474 FAS786434:FAS786474 FKO786434:FKO786474 FUK786434:FUK786474 GEG786434:GEG786474 GOC786434:GOC786474 GXY786434:GXY786474 HHU786434:HHU786474 HRQ786434:HRQ786474 IBM786434:IBM786474 ILI786434:ILI786474 IVE786434:IVE786474 JFA786434:JFA786474 JOW786434:JOW786474 JYS786434:JYS786474 KIO786434:KIO786474 KSK786434:KSK786474 LCG786434:LCG786474 LMC786434:LMC786474 LVY786434:LVY786474 MFU786434:MFU786474 MPQ786434:MPQ786474 MZM786434:MZM786474 NJI786434:NJI786474 NTE786434:NTE786474 ODA786434:ODA786474 OMW786434:OMW786474 OWS786434:OWS786474 PGO786434:PGO786474 PQK786434:PQK786474 QAG786434:QAG786474 QKC786434:QKC786474 QTY786434:QTY786474 RDU786434:RDU786474 RNQ786434:RNQ786474 RXM786434:RXM786474 SHI786434:SHI786474 SRE786434:SRE786474 TBA786434:TBA786474 TKW786434:TKW786474 TUS786434:TUS786474 UEO786434:UEO786474 UOK786434:UOK786474 UYG786434:UYG786474 VIC786434:VIC786474 VRY786434:VRY786474 WBU786434:WBU786474 WLQ786434:WLQ786474 WVM786434:WVM786474 E851970:E852010 JA851970:JA852010 SW851970:SW852010 ACS851970:ACS852010 AMO851970:AMO852010 AWK851970:AWK852010 BGG851970:BGG852010 BQC851970:BQC852010 BZY851970:BZY852010 CJU851970:CJU852010 CTQ851970:CTQ852010 DDM851970:DDM852010 DNI851970:DNI852010 DXE851970:DXE852010 EHA851970:EHA852010 EQW851970:EQW852010 FAS851970:FAS852010 FKO851970:FKO852010 FUK851970:FUK852010 GEG851970:GEG852010 GOC851970:GOC852010 GXY851970:GXY852010 HHU851970:HHU852010 HRQ851970:HRQ852010 IBM851970:IBM852010 ILI851970:ILI852010 IVE851970:IVE852010 JFA851970:JFA852010 JOW851970:JOW852010 JYS851970:JYS852010 KIO851970:KIO852010 KSK851970:KSK852010 LCG851970:LCG852010 LMC851970:LMC852010 LVY851970:LVY852010 MFU851970:MFU852010 MPQ851970:MPQ852010 MZM851970:MZM852010 NJI851970:NJI852010 NTE851970:NTE852010 ODA851970:ODA852010 OMW851970:OMW852010 OWS851970:OWS852010 PGO851970:PGO852010 PQK851970:PQK852010 QAG851970:QAG852010 QKC851970:QKC852010 QTY851970:QTY852010 RDU851970:RDU852010 RNQ851970:RNQ852010 RXM851970:RXM852010 SHI851970:SHI852010 SRE851970:SRE852010 TBA851970:TBA852010 TKW851970:TKW852010 TUS851970:TUS852010 UEO851970:UEO852010 UOK851970:UOK852010 UYG851970:UYG852010 VIC851970:VIC852010 VRY851970:VRY852010 WBU851970:WBU852010 WLQ851970:WLQ852010 WVM851970:WVM852010 E917506:E917546 JA917506:JA917546 SW917506:SW917546 ACS917506:ACS917546 AMO917506:AMO917546 AWK917506:AWK917546 BGG917506:BGG917546 BQC917506:BQC917546 BZY917506:BZY917546 CJU917506:CJU917546 CTQ917506:CTQ917546 DDM917506:DDM917546 DNI917506:DNI917546 DXE917506:DXE917546 EHA917506:EHA917546 EQW917506:EQW917546 FAS917506:FAS917546 FKO917506:FKO917546 FUK917506:FUK917546 GEG917506:GEG917546 GOC917506:GOC917546 GXY917506:GXY917546 HHU917506:HHU917546 HRQ917506:HRQ917546 IBM917506:IBM917546 ILI917506:ILI917546 IVE917506:IVE917546 JFA917506:JFA917546 JOW917506:JOW917546 JYS917506:JYS917546 KIO917506:KIO917546 KSK917506:KSK917546 LCG917506:LCG917546 LMC917506:LMC917546 LVY917506:LVY917546 MFU917506:MFU917546 MPQ917506:MPQ917546 MZM917506:MZM917546 NJI917506:NJI917546 NTE917506:NTE917546 ODA917506:ODA917546 OMW917506:OMW917546 OWS917506:OWS917546 PGO917506:PGO917546 PQK917506:PQK917546 QAG917506:QAG917546 QKC917506:QKC917546 QTY917506:QTY917546 RDU917506:RDU917546 RNQ917506:RNQ917546 RXM917506:RXM917546 SHI917506:SHI917546 SRE917506:SRE917546 TBA917506:TBA917546 TKW917506:TKW917546 TUS917506:TUS917546 UEO917506:UEO917546 UOK917506:UOK917546 UYG917506:UYG917546 VIC917506:VIC917546 VRY917506:VRY917546 WBU917506:WBU917546 WLQ917506:WLQ917546 WVM917506:WVM917546 E983042:E983082 JA983042:JA983082 SW983042:SW983082 ACS983042:ACS983082 AMO983042:AMO983082 AWK983042:AWK983082 BGG983042:BGG983082 BQC983042:BQC983082 BZY983042:BZY983082 CJU983042:CJU983082 CTQ983042:CTQ983082 DDM983042:DDM983082 DNI983042:DNI983082 DXE983042:DXE983082 EHA983042:EHA983082 EQW983042:EQW983082 FAS983042:FAS983082 FKO983042:FKO983082 FUK983042:FUK983082 GEG983042:GEG983082 GOC983042:GOC983082 GXY983042:GXY983082 HHU983042:HHU983082 HRQ983042:HRQ983082 IBM983042:IBM983082 ILI983042:ILI983082 IVE983042:IVE983082 JFA983042:JFA983082 JOW983042:JOW983082 JYS983042:JYS983082 KIO983042:KIO983082 KSK983042:KSK983082 LCG983042:LCG983082 LMC983042:LMC983082 LVY983042:LVY983082 MFU983042:MFU983082 MPQ983042:MPQ983082 MZM983042:MZM983082 NJI983042:NJI983082 NTE983042:NTE983082 ODA983042:ODA983082 OMW983042:OMW983082 OWS983042:OWS983082 PGO983042:PGO983082 PQK983042:PQK983082 QAG983042:QAG983082 QKC983042:QKC983082 QTY983042:QTY983082 RDU983042:RDU983082 RNQ983042:RNQ983082 RXM983042:RXM983082 SHI983042:SHI983082 SRE983042:SRE983082 TBA983042:TBA983082 TKW983042:TKW983082 TUS983042:TUS983082 UEO983042:UEO983082 UOK983042:UOK983082 UYG983042:UYG983082 VIC983042:VIC983082 VRY983042:VRY983082 WBU983042:WBU983082 WLQ983042:WLQ983082 WVM983042:WVM983082 E46:E59 JA46:JA59 SW46:SW59 ACS46:ACS59 AMO46:AMO59 AWK46:AWK59 BGG46:BGG59 BQC46:BQC59 BZY46:BZY59 CJU46:CJU59 CTQ46:CTQ59 DDM46:DDM59 DNI46:DNI59 DXE46:DXE59 EHA46:EHA59 EQW46:EQW59 FAS46:FAS59 FKO46:FKO59 FUK46:FUK59 GEG46:GEG59 GOC46:GOC59 GXY46:GXY59 HHU46:HHU59 HRQ46:HRQ59 IBM46:IBM59 ILI46:ILI59 IVE46:IVE59 JFA46:JFA59 JOW46:JOW59 JYS46:JYS59 KIO46:KIO59 KSK46:KSK59 LCG46:LCG59 LMC46:LMC59 LVY46:LVY59 MFU46:MFU59 MPQ46:MPQ59 MZM46:MZM59 NJI46:NJI59 NTE46:NTE59 ODA46:ODA59 OMW46:OMW59 OWS46:OWS59 PGO46:PGO59 PQK46:PQK59 QAG46:QAG59 QKC46:QKC59 QTY46:QTY59 RDU46:RDU59 RNQ46:RNQ59 RXM46:RXM59 SHI46:SHI59 SRE46:SRE59 TBA46:TBA59 TKW46:TKW59 TUS46:TUS59 UEO46:UEO59 UOK46:UOK59 UYG46:UYG59 VIC46:VIC59 VRY46:VRY59 WBU46:WBU59 WLQ46:WLQ59 WVM46:WVM59 E65582:E65595 JA65582:JA65595 SW65582:SW65595 ACS65582:ACS65595 AMO65582:AMO65595 AWK65582:AWK65595 BGG65582:BGG65595 BQC65582:BQC65595 BZY65582:BZY65595 CJU65582:CJU65595 CTQ65582:CTQ65595 DDM65582:DDM65595 DNI65582:DNI65595 DXE65582:DXE65595 EHA65582:EHA65595 EQW65582:EQW65595 FAS65582:FAS65595 FKO65582:FKO65595 FUK65582:FUK65595 GEG65582:GEG65595 GOC65582:GOC65595 GXY65582:GXY65595 HHU65582:HHU65595 HRQ65582:HRQ65595 IBM65582:IBM65595 ILI65582:ILI65595 IVE65582:IVE65595 JFA65582:JFA65595 JOW65582:JOW65595 JYS65582:JYS65595 KIO65582:KIO65595 KSK65582:KSK65595 LCG65582:LCG65595 LMC65582:LMC65595 LVY65582:LVY65595 MFU65582:MFU65595 MPQ65582:MPQ65595 MZM65582:MZM65595 NJI65582:NJI65595 NTE65582:NTE65595 ODA65582:ODA65595 OMW65582:OMW65595 OWS65582:OWS65595 PGO65582:PGO65595 PQK65582:PQK65595 QAG65582:QAG65595 QKC65582:QKC65595 QTY65582:QTY65595 RDU65582:RDU65595 RNQ65582:RNQ65595 RXM65582:RXM65595 SHI65582:SHI65595 SRE65582:SRE65595 TBA65582:TBA65595 TKW65582:TKW65595 TUS65582:TUS65595 UEO65582:UEO65595 UOK65582:UOK65595 UYG65582:UYG65595 VIC65582:VIC65595 VRY65582:VRY65595 WBU65582:WBU65595 WLQ65582:WLQ65595 WVM65582:WVM65595 E131118:E131131 JA131118:JA131131 SW131118:SW131131 ACS131118:ACS131131 AMO131118:AMO131131 AWK131118:AWK131131 BGG131118:BGG131131 BQC131118:BQC131131 BZY131118:BZY131131 CJU131118:CJU131131 CTQ131118:CTQ131131 DDM131118:DDM131131 DNI131118:DNI131131 DXE131118:DXE131131 EHA131118:EHA131131 EQW131118:EQW131131 FAS131118:FAS131131 FKO131118:FKO131131 FUK131118:FUK131131 GEG131118:GEG131131 GOC131118:GOC131131 GXY131118:GXY131131 HHU131118:HHU131131 HRQ131118:HRQ131131 IBM131118:IBM131131 ILI131118:ILI131131 IVE131118:IVE131131 JFA131118:JFA131131 JOW131118:JOW131131 JYS131118:JYS131131 KIO131118:KIO131131 KSK131118:KSK131131 LCG131118:LCG131131 LMC131118:LMC131131 LVY131118:LVY131131 MFU131118:MFU131131 MPQ131118:MPQ131131 MZM131118:MZM131131 NJI131118:NJI131131 NTE131118:NTE131131 ODA131118:ODA131131 OMW131118:OMW131131 OWS131118:OWS131131 PGO131118:PGO131131 PQK131118:PQK131131 QAG131118:QAG131131 QKC131118:QKC131131 QTY131118:QTY131131 RDU131118:RDU131131 RNQ131118:RNQ131131 RXM131118:RXM131131 SHI131118:SHI131131 SRE131118:SRE131131 TBA131118:TBA131131 TKW131118:TKW131131 TUS131118:TUS131131 UEO131118:UEO131131 UOK131118:UOK131131 UYG131118:UYG131131 VIC131118:VIC131131 VRY131118:VRY131131 WBU131118:WBU131131 WLQ131118:WLQ131131 WVM131118:WVM131131 E196654:E196667 JA196654:JA196667 SW196654:SW196667 ACS196654:ACS196667 AMO196654:AMO196667 AWK196654:AWK196667 BGG196654:BGG196667 BQC196654:BQC196667 BZY196654:BZY196667 CJU196654:CJU196667 CTQ196654:CTQ196667 DDM196654:DDM196667 DNI196654:DNI196667 DXE196654:DXE196667 EHA196654:EHA196667 EQW196654:EQW196667 FAS196654:FAS196667 FKO196654:FKO196667 FUK196654:FUK196667 GEG196654:GEG196667 GOC196654:GOC196667 GXY196654:GXY196667 HHU196654:HHU196667 HRQ196654:HRQ196667 IBM196654:IBM196667 ILI196654:ILI196667 IVE196654:IVE196667 JFA196654:JFA196667 JOW196654:JOW196667 JYS196654:JYS196667 KIO196654:KIO196667 KSK196654:KSK196667 LCG196654:LCG196667 LMC196654:LMC196667 LVY196654:LVY196667 MFU196654:MFU196667 MPQ196654:MPQ196667 MZM196654:MZM196667 NJI196654:NJI196667 NTE196654:NTE196667 ODA196654:ODA196667 OMW196654:OMW196667 OWS196654:OWS196667 PGO196654:PGO196667 PQK196654:PQK196667 QAG196654:QAG196667 QKC196654:QKC196667 QTY196654:QTY196667 RDU196654:RDU196667 RNQ196654:RNQ196667 RXM196654:RXM196667 SHI196654:SHI196667 SRE196654:SRE196667 TBA196654:TBA196667 TKW196654:TKW196667 TUS196654:TUS196667 UEO196654:UEO196667 UOK196654:UOK196667 UYG196654:UYG196667 VIC196654:VIC196667 VRY196654:VRY196667 WBU196654:WBU196667 WLQ196654:WLQ196667 WVM196654:WVM196667 E262190:E262203 JA262190:JA262203 SW262190:SW262203 ACS262190:ACS262203 AMO262190:AMO262203 AWK262190:AWK262203 BGG262190:BGG262203 BQC262190:BQC262203 BZY262190:BZY262203 CJU262190:CJU262203 CTQ262190:CTQ262203 DDM262190:DDM262203 DNI262190:DNI262203 DXE262190:DXE262203 EHA262190:EHA262203 EQW262190:EQW262203 FAS262190:FAS262203 FKO262190:FKO262203 FUK262190:FUK262203 GEG262190:GEG262203 GOC262190:GOC262203 GXY262190:GXY262203 HHU262190:HHU262203 HRQ262190:HRQ262203 IBM262190:IBM262203 ILI262190:ILI262203 IVE262190:IVE262203 JFA262190:JFA262203 JOW262190:JOW262203 JYS262190:JYS262203 KIO262190:KIO262203 KSK262190:KSK262203 LCG262190:LCG262203 LMC262190:LMC262203 LVY262190:LVY262203 MFU262190:MFU262203 MPQ262190:MPQ262203 MZM262190:MZM262203 NJI262190:NJI262203 NTE262190:NTE262203 ODA262190:ODA262203 OMW262190:OMW262203 OWS262190:OWS262203 PGO262190:PGO262203 PQK262190:PQK262203 QAG262190:QAG262203 QKC262190:QKC262203 QTY262190:QTY262203 RDU262190:RDU262203 RNQ262190:RNQ262203 RXM262190:RXM262203 SHI262190:SHI262203 SRE262190:SRE262203 TBA262190:TBA262203 TKW262190:TKW262203 TUS262190:TUS262203 UEO262190:UEO262203 UOK262190:UOK262203 UYG262190:UYG262203 VIC262190:VIC262203 VRY262190:VRY262203 WBU262190:WBU262203 WLQ262190:WLQ262203 WVM262190:WVM262203 E327726:E327739 JA327726:JA327739 SW327726:SW327739 ACS327726:ACS327739 AMO327726:AMO327739 AWK327726:AWK327739 BGG327726:BGG327739 BQC327726:BQC327739 BZY327726:BZY327739 CJU327726:CJU327739 CTQ327726:CTQ327739 DDM327726:DDM327739 DNI327726:DNI327739 DXE327726:DXE327739 EHA327726:EHA327739 EQW327726:EQW327739 FAS327726:FAS327739 FKO327726:FKO327739 FUK327726:FUK327739 GEG327726:GEG327739 GOC327726:GOC327739 GXY327726:GXY327739 HHU327726:HHU327739 HRQ327726:HRQ327739 IBM327726:IBM327739 ILI327726:ILI327739 IVE327726:IVE327739 JFA327726:JFA327739 JOW327726:JOW327739 JYS327726:JYS327739 KIO327726:KIO327739 KSK327726:KSK327739 LCG327726:LCG327739 LMC327726:LMC327739 LVY327726:LVY327739 MFU327726:MFU327739 MPQ327726:MPQ327739 MZM327726:MZM327739 NJI327726:NJI327739 NTE327726:NTE327739 ODA327726:ODA327739 OMW327726:OMW327739 OWS327726:OWS327739 PGO327726:PGO327739 PQK327726:PQK327739 QAG327726:QAG327739 QKC327726:QKC327739 QTY327726:QTY327739 RDU327726:RDU327739 RNQ327726:RNQ327739 RXM327726:RXM327739 SHI327726:SHI327739 SRE327726:SRE327739 TBA327726:TBA327739 TKW327726:TKW327739 TUS327726:TUS327739 UEO327726:UEO327739 UOK327726:UOK327739 UYG327726:UYG327739 VIC327726:VIC327739 VRY327726:VRY327739 WBU327726:WBU327739 WLQ327726:WLQ327739 WVM327726:WVM327739 E393262:E393275 JA393262:JA393275 SW393262:SW393275 ACS393262:ACS393275 AMO393262:AMO393275 AWK393262:AWK393275 BGG393262:BGG393275 BQC393262:BQC393275 BZY393262:BZY393275 CJU393262:CJU393275 CTQ393262:CTQ393275 DDM393262:DDM393275 DNI393262:DNI393275 DXE393262:DXE393275 EHA393262:EHA393275 EQW393262:EQW393275 FAS393262:FAS393275 FKO393262:FKO393275 FUK393262:FUK393275 GEG393262:GEG393275 GOC393262:GOC393275 GXY393262:GXY393275 HHU393262:HHU393275 HRQ393262:HRQ393275 IBM393262:IBM393275 ILI393262:ILI393275 IVE393262:IVE393275 JFA393262:JFA393275 JOW393262:JOW393275 JYS393262:JYS393275 KIO393262:KIO393275 KSK393262:KSK393275 LCG393262:LCG393275 LMC393262:LMC393275 LVY393262:LVY393275 MFU393262:MFU393275 MPQ393262:MPQ393275 MZM393262:MZM393275 NJI393262:NJI393275 NTE393262:NTE393275 ODA393262:ODA393275 OMW393262:OMW393275 OWS393262:OWS393275 PGO393262:PGO393275 PQK393262:PQK393275 QAG393262:QAG393275 QKC393262:QKC393275 QTY393262:QTY393275 RDU393262:RDU393275 RNQ393262:RNQ393275 RXM393262:RXM393275 SHI393262:SHI393275 SRE393262:SRE393275 TBA393262:TBA393275 TKW393262:TKW393275 TUS393262:TUS393275 UEO393262:UEO393275 UOK393262:UOK393275 UYG393262:UYG393275 VIC393262:VIC393275 VRY393262:VRY393275 WBU393262:WBU393275 WLQ393262:WLQ393275 WVM393262:WVM393275 E458798:E458811 JA458798:JA458811 SW458798:SW458811 ACS458798:ACS458811 AMO458798:AMO458811 AWK458798:AWK458811 BGG458798:BGG458811 BQC458798:BQC458811 BZY458798:BZY458811 CJU458798:CJU458811 CTQ458798:CTQ458811 DDM458798:DDM458811 DNI458798:DNI458811 DXE458798:DXE458811 EHA458798:EHA458811 EQW458798:EQW458811 FAS458798:FAS458811 FKO458798:FKO458811 FUK458798:FUK458811 GEG458798:GEG458811 GOC458798:GOC458811 GXY458798:GXY458811 HHU458798:HHU458811 HRQ458798:HRQ458811 IBM458798:IBM458811 ILI458798:ILI458811 IVE458798:IVE458811 JFA458798:JFA458811 JOW458798:JOW458811 JYS458798:JYS458811 KIO458798:KIO458811 KSK458798:KSK458811 LCG458798:LCG458811 LMC458798:LMC458811 LVY458798:LVY458811 MFU458798:MFU458811 MPQ458798:MPQ458811 MZM458798:MZM458811 NJI458798:NJI458811 NTE458798:NTE458811 ODA458798:ODA458811 OMW458798:OMW458811 OWS458798:OWS458811 PGO458798:PGO458811 PQK458798:PQK458811 QAG458798:QAG458811 QKC458798:QKC458811 QTY458798:QTY458811 RDU458798:RDU458811 RNQ458798:RNQ458811 RXM458798:RXM458811 SHI458798:SHI458811 SRE458798:SRE458811 TBA458798:TBA458811 TKW458798:TKW458811 TUS458798:TUS458811 UEO458798:UEO458811 UOK458798:UOK458811 UYG458798:UYG458811 VIC458798:VIC458811 VRY458798:VRY458811 WBU458798:WBU458811 WLQ458798:WLQ458811 WVM458798:WVM458811 E524334:E524347 JA524334:JA524347 SW524334:SW524347 ACS524334:ACS524347 AMO524334:AMO524347 AWK524334:AWK524347 BGG524334:BGG524347 BQC524334:BQC524347 BZY524334:BZY524347 CJU524334:CJU524347 CTQ524334:CTQ524347 DDM524334:DDM524347 DNI524334:DNI524347 DXE524334:DXE524347 EHA524334:EHA524347 EQW524334:EQW524347 FAS524334:FAS524347 FKO524334:FKO524347 FUK524334:FUK524347 GEG524334:GEG524347 GOC524334:GOC524347 GXY524334:GXY524347 HHU524334:HHU524347 HRQ524334:HRQ524347 IBM524334:IBM524347 ILI524334:ILI524347 IVE524334:IVE524347 JFA524334:JFA524347 JOW524334:JOW524347 JYS524334:JYS524347 KIO524334:KIO524347 KSK524334:KSK524347 LCG524334:LCG524347 LMC524334:LMC524347 LVY524334:LVY524347 MFU524334:MFU524347 MPQ524334:MPQ524347 MZM524334:MZM524347 NJI524334:NJI524347 NTE524334:NTE524347 ODA524334:ODA524347 OMW524334:OMW524347 OWS524334:OWS524347 PGO524334:PGO524347 PQK524334:PQK524347 QAG524334:QAG524347 QKC524334:QKC524347 QTY524334:QTY524347 RDU524334:RDU524347 RNQ524334:RNQ524347 RXM524334:RXM524347 SHI524334:SHI524347 SRE524334:SRE524347 TBA524334:TBA524347 TKW524334:TKW524347 TUS524334:TUS524347 UEO524334:UEO524347 UOK524334:UOK524347 UYG524334:UYG524347 VIC524334:VIC524347 VRY524334:VRY524347 WBU524334:WBU524347 WLQ524334:WLQ524347 WVM524334:WVM524347 E589870:E589883 JA589870:JA589883 SW589870:SW589883 ACS589870:ACS589883 AMO589870:AMO589883 AWK589870:AWK589883 BGG589870:BGG589883 BQC589870:BQC589883 BZY589870:BZY589883 CJU589870:CJU589883 CTQ589870:CTQ589883 DDM589870:DDM589883 DNI589870:DNI589883 DXE589870:DXE589883 EHA589870:EHA589883 EQW589870:EQW589883 FAS589870:FAS589883 FKO589870:FKO589883 FUK589870:FUK589883 GEG589870:GEG589883 GOC589870:GOC589883 GXY589870:GXY589883 HHU589870:HHU589883 HRQ589870:HRQ589883 IBM589870:IBM589883 ILI589870:ILI589883 IVE589870:IVE589883 JFA589870:JFA589883 JOW589870:JOW589883 JYS589870:JYS589883 KIO589870:KIO589883 KSK589870:KSK589883 LCG589870:LCG589883 LMC589870:LMC589883 LVY589870:LVY589883 MFU589870:MFU589883 MPQ589870:MPQ589883 MZM589870:MZM589883 NJI589870:NJI589883 NTE589870:NTE589883 ODA589870:ODA589883 OMW589870:OMW589883 OWS589870:OWS589883 PGO589870:PGO589883 PQK589870:PQK589883 QAG589870:QAG589883 QKC589870:QKC589883 QTY589870:QTY589883 RDU589870:RDU589883 RNQ589870:RNQ589883 RXM589870:RXM589883 SHI589870:SHI589883 SRE589870:SRE589883 TBA589870:TBA589883 TKW589870:TKW589883 TUS589870:TUS589883 UEO589870:UEO589883 UOK589870:UOK589883 UYG589870:UYG589883 VIC589870:VIC589883 VRY589870:VRY589883 WBU589870:WBU589883 WLQ589870:WLQ589883 WVM589870:WVM589883 E655406:E655419 JA655406:JA655419 SW655406:SW655419 ACS655406:ACS655419 AMO655406:AMO655419 AWK655406:AWK655419 BGG655406:BGG655419 BQC655406:BQC655419 BZY655406:BZY655419 CJU655406:CJU655419 CTQ655406:CTQ655419 DDM655406:DDM655419 DNI655406:DNI655419 DXE655406:DXE655419 EHA655406:EHA655419 EQW655406:EQW655419 FAS655406:FAS655419 FKO655406:FKO655419 FUK655406:FUK655419 GEG655406:GEG655419 GOC655406:GOC655419 GXY655406:GXY655419 HHU655406:HHU655419 HRQ655406:HRQ655419 IBM655406:IBM655419 ILI655406:ILI655419 IVE655406:IVE655419 JFA655406:JFA655419 JOW655406:JOW655419 JYS655406:JYS655419 KIO655406:KIO655419 KSK655406:KSK655419 LCG655406:LCG655419 LMC655406:LMC655419 LVY655406:LVY655419 MFU655406:MFU655419 MPQ655406:MPQ655419 MZM655406:MZM655419 NJI655406:NJI655419 NTE655406:NTE655419 ODA655406:ODA655419 OMW655406:OMW655419 OWS655406:OWS655419 PGO655406:PGO655419 PQK655406:PQK655419 QAG655406:QAG655419 QKC655406:QKC655419 QTY655406:QTY655419 RDU655406:RDU655419 RNQ655406:RNQ655419 RXM655406:RXM655419 SHI655406:SHI655419 SRE655406:SRE655419 TBA655406:TBA655419 TKW655406:TKW655419 TUS655406:TUS655419 UEO655406:UEO655419 UOK655406:UOK655419 UYG655406:UYG655419 VIC655406:VIC655419 VRY655406:VRY655419 WBU655406:WBU655419 WLQ655406:WLQ655419 WVM655406:WVM655419 E720942:E720955 JA720942:JA720955 SW720942:SW720955 ACS720942:ACS720955 AMO720942:AMO720955 AWK720942:AWK720955 BGG720942:BGG720955 BQC720942:BQC720955 BZY720942:BZY720955 CJU720942:CJU720955 CTQ720942:CTQ720955 DDM720942:DDM720955 DNI720942:DNI720955 DXE720942:DXE720955 EHA720942:EHA720955 EQW720942:EQW720955 FAS720942:FAS720955 FKO720942:FKO720955 FUK720942:FUK720955 GEG720942:GEG720955 GOC720942:GOC720955 GXY720942:GXY720955 HHU720942:HHU720955 HRQ720942:HRQ720955 IBM720942:IBM720955 ILI720942:ILI720955 IVE720942:IVE720955 JFA720942:JFA720955 JOW720942:JOW720955 JYS720942:JYS720955 KIO720942:KIO720955 KSK720942:KSK720955 LCG720942:LCG720955 LMC720942:LMC720955 LVY720942:LVY720955 MFU720942:MFU720955 MPQ720942:MPQ720955 MZM720942:MZM720955 NJI720942:NJI720955 NTE720942:NTE720955 ODA720942:ODA720955 OMW720942:OMW720955 OWS720942:OWS720955 PGO720942:PGO720955 PQK720942:PQK720955 QAG720942:QAG720955 QKC720942:QKC720955 QTY720942:QTY720955 RDU720942:RDU720955 RNQ720942:RNQ720955 RXM720942:RXM720955 SHI720942:SHI720955 SRE720942:SRE720955 TBA720942:TBA720955 TKW720942:TKW720955 TUS720942:TUS720955 UEO720942:UEO720955 UOK720942:UOK720955 UYG720942:UYG720955 VIC720942:VIC720955 VRY720942:VRY720955 WBU720942:WBU720955 WLQ720942:WLQ720955 WVM720942:WVM720955 E786478:E786491 JA786478:JA786491 SW786478:SW786491 ACS786478:ACS786491 AMO786478:AMO786491 AWK786478:AWK786491 BGG786478:BGG786491 BQC786478:BQC786491 BZY786478:BZY786491 CJU786478:CJU786491 CTQ786478:CTQ786491 DDM786478:DDM786491 DNI786478:DNI786491 DXE786478:DXE786491 EHA786478:EHA786491 EQW786478:EQW786491 FAS786478:FAS786491 FKO786478:FKO786491 FUK786478:FUK786491 GEG786478:GEG786491 GOC786478:GOC786491 GXY786478:GXY786491 HHU786478:HHU786491 HRQ786478:HRQ786491 IBM786478:IBM786491 ILI786478:ILI786491 IVE786478:IVE786491 JFA786478:JFA786491 JOW786478:JOW786491 JYS786478:JYS786491 KIO786478:KIO786491 KSK786478:KSK786491 LCG786478:LCG786491 LMC786478:LMC786491 LVY786478:LVY786491 MFU786478:MFU786491 MPQ786478:MPQ786491 MZM786478:MZM786491 NJI786478:NJI786491 NTE786478:NTE786491 ODA786478:ODA786491 OMW786478:OMW786491 OWS786478:OWS786491 PGO786478:PGO786491 PQK786478:PQK786491 QAG786478:QAG786491 QKC786478:QKC786491 QTY786478:QTY786491 RDU786478:RDU786491 RNQ786478:RNQ786491 RXM786478:RXM786491 SHI786478:SHI786491 SRE786478:SRE786491 TBA786478:TBA786491 TKW786478:TKW786491 TUS786478:TUS786491 UEO786478:UEO786491 UOK786478:UOK786491 UYG786478:UYG786491 VIC786478:VIC786491 VRY786478:VRY786491 WBU786478:WBU786491 WLQ786478:WLQ786491 WVM786478:WVM786491 E852014:E852027 JA852014:JA852027 SW852014:SW852027 ACS852014:ACS852027 AMO852014:AMO852027 AWK852014:AWK852027 BGG852014:BGG852027 BQC852014:BQC852027 BZY852014:BZY852027 CJU852014:CJU852027 CTQ852014:CTQ852027 DDM852014:DDM852027 DNI852014:DNI852027 DXE852014:DXE852027 EHA852014:EHA852027 EQW852014:EQW852027 FAS852014:FAS852027 FKO852014:FKO852027 FUK852014:FUK852027 GEG852014:GEG852027 GOC852014:GOC852027 GXY852014:GXY852027 HHU852014:HHU852027 HRQ852014:HRQ852027 IBM852014:IBM852027 ILI852014:ILI852027 IVE852014:IVE852027 JFA852014:JFA852027 JOW852014:JOW852027 JYS852014:JYS852027 KIO852014:KIO852027 KSK852014:KSK852027 LCG852014:LCG852027 LMC852014:LMC852027 LVY852014:LVY852027 MFU852014:MFU852027 MPQ852014:MPQ852027 MZM852014:MZM852027 NJI852014:NJI852027 NTE852014:NTE852027 ODA852014:ODA852027 OMW852014:OMW852027 OWS852014:OWS852027 PGO852014:PGO852027 PQK852014:PQK852027 QAG852014:QAG852027 QKC852014:QKC852027 QTY852014:QTY852027 RDU852014:RDU852027 RNQ852014:RNQ852027 RXM852014:RXM852027 SHI852014:SHI852027 SRE852014:SRE852027 TBA852014:TBA852027 TKW852014:TKW852027 TUS852014:TUS852027 UEO852014:UEO852027 UOK852014:UOK852027 UYG852014:UYG852027 VIC852014:VIC852027 VRY852014:VRY852027 WBU852014:WBU852027 WLQ852014:WLQ852027 WVM852014:WVM852027 E917550:E917563 JA917550:JA917563 SW917550:SW917563 ACS917550:ACS917563 AMO917550:AMO917563 AWK917550:AWK917563 BGG917550:BGG917563 BQC917550:BQC917563 BZY917550:BZY917563 CJU917550:CJU917563 CTQ917550:CTQ917563 DDM917550:DDM917563 DNI917550:DNI917563 DXE917550:DXE917563 EHA917550:EHA917563 EQW917550:EQW917563 FAS917550:FAS917563 FKO917550:FKO917563 FUK917550:FUK917563 GEG917550:GEG917563 GOC917550:GOC917563 GXY917550:GXY917563 HHU917550:HHU917563 HRQ917550:HRQ917563 IBM917550:IBM917563 ILI917550:ILI917563 IVE917550:IVE917563 JFA917550:JFA917563 JOW917550:JOW917563 JYS917550:JYS917563 KIO917550:KIO917563 KSK917550:KSK917563 LCG917550:LCG917563 LMC917550:LMC917563 LVY917550:LVY917563 MFU917550:MFU917563 MPQ917550:MPQ917563 MZM917550:MZM917563 NJI917550:NJI917563 NTE917550:NTE917563 ODA917550:ODA917563 OMW917550:OMW917563 OWS917550:OWS917563 PGO917550:PGO917563 PQK917550:PQK917563 QAG917550:QAG917563 QKC917550:QKC917563 QTY917550:QTY917563 RDU917550:RDU917563 RNQ917550:RNQ917563 RXM917550:RXM917563 SHI917550:SHI917563 SRE917550:SRE917563 TBA917550:TBA917563 TKW917550:TKW917563 TUS917550:TUS917563 UEO917550:UEO917563 UOK917550:UOK917563 UYG917550:UYG917563 VIC917550:VIC917563 VRY917550:VRY917563 WBU917550:WBU917563 WLQ917550:WLQ917563 WVM917550:WVM917563 E983086:E983099 JA983086:JA983099 SW983086:SW983099 ACS983086:ACS983099 AMO983086:AMO983099 AWK983086:AWK983099 BGG983086:BGG983099 BQC983086:BQC983099 BZY983086:BZY983099 CJU983086:CJU983099 CTQ983086:CTQ983099 DDM983086:DDM983099 DNI983086:DNI983099 DXE983086:DXE983099 EHA983086:EHA983099 EQW983086:EQW983099 FAS983086:FAS983099 FKO983086:FKO983099 FUK983086:FUK983099 GEG983086:GEG983099 GOC983086:GOC983099 GXY983086:GXY983099 HHU983086:HHU983099 HRQ983086:HRQ983099 IBM983086:IBM983099 ILI983086:ILI983099 IVE983086:IVE983099 JFA983086:JFA983099 JOW983086:JOW983099 JYS983086:JYS983099 KIO983086:KIO983099 KSK983086:KSK983099 LCG983086:LCG983099 LMC983086:LMC983099 LVY983086:LVY983099 MFU983086:MFU983099 MPQ983086:MPQ983099 MZM983086:MZM983099 NJI983086:NJI983099 NTE983086:NTE983099 ODA983086:ODA983099 OMW983086:OMW983099 OWS983086:OWS983099 PGO983086:PGO983099 PQK983086:PQK983099 QAG983086:QAG983099 QKC983086:QKC983099 QTY983086:QTY983099 RDU983086:RDU983099 RNQ983086:RNQ983099 RXM983086:RXM983099 SHI983086:SHI983099 SRE983086:SRE983099 TBA983086:TBA983099 TKW983086:TKW983099 TUS983086:TUS983099 UEO983086:UEO983099 UOK983086:UOK983099 UYG983086:UYG983099 VIC983086:VIC983099 VRY983086:VRY983099 WBU983086:WBU983099 WLQ983086:WLQ983099 WVM983086:WVM983099 E61:E65536 JA61:JA65536 SW61:SW65536 ACS61:ACS65536 AMO61:AMO65536 AWK61:AWK65536 BGG61:BGG65536 BQC61:BQC65536 BZY61:BZY65536 CJU61:CJU65536 CTQ61:CTQ65536 DDM61:DDM65536 DNI61:DNI65536 DXE61:DXE65536 EHA61:EHA65536 EQW61:EQW65536 FAS61:FAS65536 FKO61:FKO65536 FUK61:FUK65536 GEG61:GEG65536 GOC61:GOC65536 GXY61:GXY65536 HHU61:HHU65536 HRQ61:HRQ65536 IBM61:IBM65536 ILI61:ILI65536 IVE61:IVE65536 JFA61:JFA65536 JOW61:JOW65536 JYS61:JYS65536 KIO61:KIO65536 KSK61:KSK65536 LCG61:LCG65536 LMC61:LMC65536 LVY61:LVY65536 MFU61:MFU65536 MPQ61:MPQ65536 MZM61:MZM65536 NJI61:NJI65536 NTE61:NTE65536 ODA61:ODA65536 OMW61:OMW65536 OWS61:OWS65536 PGO61:PGO65536 PQK61:PQK65536 QAG61:QAG65536 QKC61:QKC65536 QTY61:QTY65536 RDU61:RDU65536 RNQ61:RNQ65536 RXM61:RXM65536 SHI61:SHI65536 SRE61:SRE65536 TBA61:TBA65536 TKW61:TKW65536 TUS61:TUS65536 UEO61:UEO65536 UOK61:UOK65536 UYG61:UYG65536 VIC61:VIC65536 VRY61:VRY65536 WBU61:WBU65536 WLQ61:WLQ65536 WVM61:WVM65536 E65597:E131072 JA65597:JA131072 SW65597:SW131072 ACS65597:ACS131072 AMO65597:AMO131072 AWK65597:AWK131072 BGG65597:BGG131072 BQC65597:BQC131072 BZY65597:BZY131072 CJU65597:CJU131072 CTQ65597:CTQ131072 DDM65597:DDM131072 DNI65597:DNI131072 DXE65597:DXE131072 EHA65597:EHA131072 EQW65597:EQW131072 FAS65597:FAS131072 FKO65597:FKO131072 FUK65597:FUK131072 GEG65597:GEG131072 GOC65597:GOC131072 GXY65597:GXY131072 HHU65597:HHU131072 HRQ65597:HRQ131072 IBM65597:IBM131072 ILI65597:ILI131072 IVE65597:IVE131072 JFA65597:JFA131072 JOW65597:JOW131072 JYS65597:JYS131072 KIO65597:KIO131072 KSK65597:KSK131072 LCG65597:LCG131072 LMC65597:LMC131072 LVY65597:LVY131072 MFU65597:MFU131072 MPQ65597:MPQ131072 MZM65597:MZM131072 NJI65597:NJI131072 NTE65597:NTE131072 ODA65597:ODA131072 OMW65597:OMW131072 OWS65597:OWS131072 PGO65597:PGO131072 PQK65597:PQK131072 QAG65597:QAG131072 QKC65597:QKC131072 QTY65597:QTY131072 RDU65597:RDU131072 RNQ65597:RNQ131072 RXM65597:RXM131072 SHI65597:SHI131072 SRE65597:SRE131072 TBA65597:TBA131072 TKW65597:TKW131072 TUS65597:TUS131072 UEO65597:UEO131072 UOK65597:UOK131072 UYG65597:UYG131072 VIC65597:VIC131072 VRY65597:VRY131072 WBU65597:WBU131072 WLQ65597:WLQ131072 WVM65597:WVM131072 E131133:E196608 JA131133:JA196608 SW131133:SW196608 ACS131133:ACS196608 AMO131133:AMO196608 AWK131133:AWK196608 BGG131133:BGG196608 BQC131133:BQC196608 BZY131133:BZY196608 CJU131133:CJU196608 CTQ131133:CTQ196608 DDM131133:DDM196608 DNI131133:DNI196608 DXE131133:DXE196608 EHA131133:EHA196608 EQW131133:EQW196608 FAS131133:FAS196608 FKO131133:FKO196608 FUK131133:FUK196608 GEG131133:GEG196608 GOC131133:GOC196608 GXY131133:GXY196608 HHU131133:HHU196608 HRQ131133:HRQ196608 IBM131133:IBM196608 ILI131133:ILI196608 IVE131133:IVE196608 JFA131133:JFA196608 JOW131133:JOW196608 JYS131133:JYS196608 KIO131133:KIO196608 KSK131133:KSK196608 LCG131133:LCG196608 LMC131133:LMC196608 LVY131133:LVY196608 MFU131133:MFU196608 MPQ131133:MPQ196608 MZM131133:MZM196608 NJI131133:NJI196608 NTE131133:NTE196608 ODA131133:ODA196608 OMW131133:OMW196608 OWS131133:OWS196608 PGO131133:PGO196608 PQK131133:PQK196608 QAG131133:QAG196608 QKC131133:QKC196608 QTY131133:QTY196608 RDU131133:RDU196608 RNQ131133:RNQ196608 RXM131133:RXM196608 SHI131133:SHI196608 SRE131133:SRE196608 TBA131133:TBA196608 TKW131133:TKW196608 TUS131133:TUS196608 UEO131133:UEO196608 UOK131133:UOK196608 UYG131133:UYG196608 VIC131133:VIC196608 VRY131133:VRY196608 WBU131133:WBU196608 WLQ131133:WLQ196608 WVM131133:WVM196608 E196669:E262144 JA196669:JA262144 SW196669:SW262144 ACS196669:ACS262144 AMO196669:AMO262144 AWK196669:AWK262144 BGG196669:BGG262144 BQC196669:BQC262144 BZY196669:BZY262144 CJU196669:CJU262144 CTQ196669:CTQ262144 DDM196669:DDM262144 DNI196669:DNI262144 DXE196669:DXE262144 EHA196669:EHA262144 EQW196669:EQW262144 FAS196669:FAS262144 FKO196669:FKO262144 FUK196669:FUK262144 GEG196669:GEG262144 GOC196669:GOC262144 GXY196669:GXY262144 HHU196669:HHU262144 HRQ196669:HRQ262144 IBM196669:IBM262144 ILI196669:ILI262144 IVE196669:IVE262144 JFA196669:JFA262144 JOW196669:JOW262144 JYS196669:JYS262144 KIO196669:KIO262144 KSK196669:KSK262144 LCG196669:LCG262144 LMC196669:LMC262144 LVY196669:LVY262144 MFU196669:MFU262144 MPQ196669:MPQ262144 MZM196669:MZM262144 NJI196669:NJI262144 NTE196669:NTE262144 ODA196669:ODA262144 OMW196669:OMW262144 OWS196669:OWS262144 PGO196669:PGO262144 PQK196669:PQK262144 QAG196669:QAG262144 QKC196669:QKC262144 QTY196669:QTY262144 RDU196669:RDU262144 RNQ196669:RNQ262144 RXM196669:RXM262144 SHI196669:SHI262144 SRE196669:SRE262144 TBA196669:TBA262144 TKW196669:TKW262144 TUS196669:TUS262144 UEO196669:UEO262144 UOK196669:UOK262144 UYG196669:UYG262144 VIC196669:VIC262144 VRY196669:VRY262144 WBU196669:WBU262144 WLQ196669:WLQ262144 WVM196669:WVM262144 E262205:E327680 JA262205:JA327680 SW262205:SW327680 ACS262205:ACS327680 AMO262205:AMO327680 AWK262205:AWK327680 BGG262205:BGG327680 BQC262205:BQC327680 BZY262205:BZY327680 CJU262205:CJU327680 CTQ262205:CTQ327680 DDM262205:DDM327680 DNI262205:DNI327680 DXE262205:DXE327680 EHA262205:EHA327680 EQW262205:EQW327680 FAS262205:FAS327680 FKO262205:FKO327680 FUK262205:FUK327680 GEG262205:GEG327680 GOC262205:GOC327680 GXY262205:GXY327680 HHU262205:HHU327680 HRQ262205:HRQ327680 IBM262205:IBM327680 ILI262205:ILI327680 IVE262205:IVE327680 JFA262205:JFA327680 JOW262205:JOW327680 JYS262205:JYS327680 KIO262205:KIO327680 KSK262205:KSK327680 LCG262205:LCG327680 LMC262205:LMC327680 LVY262205:LVY327680 MFU262205:MFU327680 MPQ262205:MPQ327680 MZM262205:MZM327680 NJI262205:NJI327680 NTE262205:NTE327680 ODA262205:ODA327680 OMW262205:OMW327680 OWS262205:OWS327680 PGO262205:PGO327680 PQK262205:PQK327680 QAG262205:QAG327680 QKC262205:QKC327680 QTY262205:QTY327680 RDU262205:RDU327680 RNQ262205:RNQ327680 RXM262205:RXM327680 SHI262205:SHI327680 SRE262205:SRE327680 TBA262205:TBA327680 TKW262205:TKW327680 TUS262205:TUS327680 UEO262205:UEO327680 UOK262205:UOK327680 UYG262205:UYG327680 VIC262205:VIC327680 VRY262205:VRY327680 WBU262205:WBU327680 WLQ262205:WLQ327680 WVM262205:WVM327680 E327741:E393216 JA327741:JA393216 SW327741:SW393216 ACS327741:ACS393216 AMO327741:AMO393216 AWK327741:AWK393216 BGG327741:BGG393216 BQC327741:BQC393216 BZY327741:BZY393216 CJU327741:CJU393216 CTQ327741:CTQ393216 DDM327741:DDM393216 DNI327741:DNI393216 DXE327741:DXE393216 EHA327741:EHA393216 EQW327741:EQW393216 FAS327741:FAS393216 FKO327741:FKO393216 FUK327741:FUK393216 GEG327741:GEG393216 GOC327741:GOC393216 GXY327741:GXY393216 HHU327741:HHU393216 HRQ327741:HRQ393216 IBM327741:IBM393216 ILI327741:ILI393216 IVE327741:IVE393216 JFA327741:JFA393216 JOW327741:JOW393216 JYS327741:JYS393216 KIO327741:KIO393216 KSK327741:KSK393216 LCG327741:LCG393216 LMC327741:LMC393216 LVY327741:LVY393216 MFU327741:MFU393216 MPQ327741:MPQ393216 MZM327741:MZM393216 NJI327741:NJI393216 NTE327741:NTE393216 ODA327741:ODA393216 OMW327741:OMW393216 OWS327741:OWS393216 PGO327741:PGO393216 PQK327741:PQK393216 QAG327741:QAG393216 QKC327741:QKC393216 QTY327741:QTY393216 RDU327741:RDU393216 RNQ327741:RNQ393216 RXM327741:RXM393216 SHI327741:SHI393216 SRE327741:SRE393216 TBA327741:TBA393216 TKW327741:TKW393216 TUS327741:TUS393216 UEO327741:UEO393216 UOK327741:UOK393216 UYG327741:UYG393216 VIC327741:VIC393216 VRY327741:VRY393216 WBU327741:WBU393216 WLQ327741:WLQ393216 WVM327741:WVM393216 E393277:E458752 JA393277:JA458752 SW393277:SW458752 ACS393277:ACS458752 AMO393277:AMO458752 AWK393277:AWK458752 BGG393277:BGG458752 BQC393277:BQC458752 BZY393277:BZY458752 CJU393277:CJU458752 CTQ393277:CTQ458752 DDM393277:DDM458752 DNI393277:DNI458752 DXE393277:DXE458752 EHA393277:EHA458752 EQW393277:EQW458752 FAS393277:FAS458752 FKO393277:FKO458752 FUK393277:FUK458752 GEG393277:GEG458752 GOC393277:GOC458752 GXY393277:GXY458752 HHU393277:HHU458752 HRQ393277:HRQ458752 IBM393277:IBM458752 ILI393277:ILI458752 IVE393277:IVE458752 JFA393277:JFA458752 JOW393277:JOW458752 JYS393277:JYS458752 KIO393277:KIO458752 KSK393277:KSK458752 LCG393277:LCG458752 LMC393277:LMC458752 LVY393277:LVY458752 MFU393277:MFU458752 MPQ393277:MPQ458752 MZM393277:MZM458752 NJI393277:NJI458752 NTE393277:NTE458752 ODA393277:ODA458752 OMW393277:OMW458752 OWS393277:OWS458752 PGO393277:PGO458752 PQK393277:PQK458752 QAG393277:QAG458752 QKC393277:QKC458752 QTY393277:QTY458752 RDU393277:RDU458752 RNQ393277:RNQ458752 RXM393277:RXM458752 SHI393277:SHI458752 SRE393277:SRE458752 TBA393277:TBA458752 TKW393277:TKW458752 TUS393277:TUS458752 UEO393277:UEO458752 UOK393277:UOK458752 UYG393277:UYG458752 VIC393277:VIC458752 VRY393277:VRY458752 WBU393277:WBU458752 WLQ393277:WLQ458752 WVM393277:WVM458752 E458813:E524288 JA458813:JA524288 SW458813:SW524288 ACS458813:ACS524288 AMO458813:AMO524288 AWK458813:AWK524288 BGG458813:BGG524288 BQC458813:BQC524288 BZY458813:BZY524288 CJU458813:CJU524288 CTQ458813:CTQ524288 DDM458813:DDM524288 DNI458813:DNI524288 DXE458813:DXE524288 EHA458813:EHA524288 EQW458813:EQW524288 FAS458813:FAS524288 FKO458813:FKO524288 FUK458813:FUK524288 GEG458813:GEG524288 GOC458813:GOC524288 GXY458813:GXY524288 HHU458813:HHU524288 HRQ458813:HRQ524288 IBM458813:IBM524288 ILI458813:ILI524288 IVE458813:IVE524288 JFA458813:JFA524288 JOW458813:JOW524288 JYS458813:JYS524288 KIO458813:KIO524288 KSK458813:KSK524288 LCG458813:LCG524288 LMC458813:LMC524288 LVY458813:LVY524288 MFU458813:MFU524288 MPQ458813:MPQ524288 MZM458813:MZM524288 NJI458813:NJI524288 NTE458813:NTE524288 ODA458813:ODA524288 OMW458813:OMW524288 OWS458813:OWS524288 PGO458813:PGO524288 PQK458813:PQK524288 QAG458813:QAG524288 QKC458813:QKC524288 QTY458813:QTY524288 RDU458813:RDU524288 RNQ458813:RNQ524288 RXM458813:RXM524288 SHI458813:SHI524288 SRE458813:SRE524288 TBA458813:TBA524288 TKW458813:TKW524288 TUS458813:TUS524288 UEO458813:UEO524288 UOK458813:UOK524288 UYG458813:UYG524288 VIC458813:VIC524288 VRY458813:VRY524288 WBU458813:WBU524288 WLQ458813:WLQ524288 WVM458813:WVM524288 E524349:E589824 JA524349:JA589824 SW524349:SW589824 ACS524349:ACS589824 AMO524349:AMO589824 AWK524349:AWK589824 BGG524349:BGG589824 BQC524349:BQC589824 BZY524349:BZY589824 CJU524349:CJU589824 CTQ524349:CTQ589824 DDM524349:DDM589824 DNI524349:DNI589824 DXE524349:DXE589824 EHA524349:EHA589824 EQW524349:EQW589824 FAS524349:FAS589824 FKO524349:FKO589824 FUK524349:FUK589824 GEG524349:GEG589824 GOC524349:GOC589824 GXY524349:GXY589824 HHU524349:HHU589824 HRQ524349:HRQ589824 IBM524349:IBM589824 ILI524349:ILI589824 IVE524349:IVE589824 JFA524349:JFA589824 JOW524349:JOW589824 JYS524349:JYS589824 KIO524349:KIO589824 KSK524349:KSK589824 LCG524349:LCG589824 LMC524349:LMC589824 LVY524349:LVY589824 MFU524349:MFU589824 MPQ524349:MPQ589824 MZM524349:MZM589824 NJI524349:NJI589824 NTE524349:NTE589824 ODA524349:ODA589824 OMW524349:OMW589824 OWS524349:OWS589824 PGO524349:PGO589824 PQK524349:PQK589824 QAG524349:QAG589824 QKC524349:QKC589824 QTY524349:QTY589824 RDU524349:RDU589824 RNQ524349:RNQ589824 RXM524349:RXM589824 SHI524349:SHI589824 SRE524349:SRE589824 TBA524349:TBA589824 TKW524349:TKW589824 TUS524349:TUS589824 UEO524349:UEO589824 UOK524349:UOK589824 UYG524349:UYG589824 VIC524349:VIC589824 VRY524349:VRY589824 WBU524349:WBU589824 WLQ524349:WLQ589824 WVM524349:WVM589824 E589885:E655360 JA589885:JA655360 SW589885:SW655360 ACS589885:ACS655360 AMO589885:AMO655360 AWK589885:AWK655360 BGG589885:BGG655360 BQC589885:BQC655360 BZY589885:BZY655360 CJU589885:CJU655360 CTQ589885:CTQ655360 DDM589885:DDM655360 DNI589885:DNI655360 DXE589885:DXE655360 EHA589885:EHA655360 EQW589885:EQW655360 FAS589885:FAS655360 FKO589885:FKO655360 FUK589885:FUK655360 GEG589885:GEG655360 GOC589885:GOC655360 GXY589885:GXY655360 HHU589885:HHU655360 HRQ589885:HRQ655360 IBM589885:IBM655360 ILI589885:ILI655360 IVE589885:IVE655360 JFA589885:JFA655360 JOW589885:JOW655360 JYS589885:JYS655360 KIO589885:KIO655360 KSK589885:KSK655360 LCG589885:LCG655360 LMC589885:LMC655360 LVY589885:LVY655360 MFU589885:MFU655360 MPQ589885:MPQ655360 MZM589885:MZM655360 NJI589885:NJI655360 NTE589885:NTE655360 ODA589885:ODA655360 OMW589885:OMW655360 OWS589885:OWS655360 PGO589885:PGO655360 PQK589885:PQK655360 QAG589885:QAG655360 QKC589885:QKC655360 QTY589885:QTY655360 RDU589885:RDU655360 RNQ589885:RNQ655360 RXM589885:RXM655360 SHI589885:SHI655360 SRE589885:SRE655360 TBA589885:TBA655360 TKW589885:TKW655360 TUS589885:TUS655360 UEO589885:UEO655360 UOK589885:UOK655360 UYG589885:UYG655360 VIC589885:VIC655360 VRY589885:VRY655360 WBU589885:WBU655360 WLQ589885:WLQ655360 WVM589885:WVM655360 E655421:E720896 JA655421:JA720896 SW655421:SW720896 ACS655421:ACS720896 AMO655421:AMO720896 AWK655421:AWK720896 BGG655421:BGG720896 BQC655421:BQC720896 BZY655421:BZY720896 CJU655421:CJU720896 CTQ655421:CTQ720896 DDM655421:DDM720896 DNI655421:DNI720896 DXE655421:DXE720896 EHA655421:EHA720896 EQW655421:EQW720896 FAS655421:FAS720896 FKO655421:FKO720896 FUK655421:FUK720896 GEG655421:GEG720896 GOC655421:GOC720896 GXY655421:GXY720896 HHU655421:HHU720896 HRQ655421:HRQ720896 IBM655421:IBM720896 ILI655421:ILI720896 IVE655421:IVE720896 JFA655421:JFA720896 JOW655421:JOW720896 JYS655421:JYS720896 KIO655421:KIO720896 KSK655421:KSK720896 LCG655421:LCG720896 LMC655421:LMC720896 LVY655421:LVY720896 MFU655421:MFU720896 MPQ655421:MPQ720896 MZM655421:MZM720896 NJI655421:NJI720896 NTE655421:NTE720896 ODA655421:ODA720896 OMW655421:OMW720896 OWS655421:OWS720896 PGO655421:PGO720896 PQK655421:PQK720896 QAG655421:QAG720896 QKC655421:QKC720896 QTY655421:QTY720896 RDU655421:RDU720896 RNQ655421:RNQ720896 RXM655421:RXM720896 SHI655421:SHI720896 SRE655421:SRE720896 TBA655421:TBA720896 TKW655421:TKW720896 TUS655421:TUS720896 UEO655421:UEO720896 UOK655421:UOK720896 UYG655421:UYG720896 VIC655421:VIC720896 VRY655421:VRY720896 WBU655421:WBU720896 WLQ655421:WLQ720896 WVM655421:WVM720896 E720957:E786432 JA720957:JA786432 SW720957:SW786432 ACS720957:ACS786432 AMO720957:AMO786432 AWK720957:AWK786432 BGG720957:BGG786432 BQC720957:BQC786432 BZY720957:BZY786432 CJU720957:CJU786432 CTQ720957:CTQ786432 DDM720957:DDM786432 DNI720957:DNI786432 DXE720957:DXE786432 EHA720957:EHA786432 EQW720957:EQW786432 FAS720957:FAS786432 FKO720957:FKO786432 FUK720957:FUK786432 GEG720957:GEG786432 GOC720957:GOC786432 GXY720957:GXY786432 HHU720957:HHU786432 HRQ720957:HRQ786432 IBM720957:IBM786432 ILI720957:ILI786432 IVE720957:IVE786432 JFA720957:JFA786432 JOW720957:JOW786432 JYS720957:JYS786432 KIO720957:KIO786432 KSK720957:KSK786432 LCG720957:LCG786432 LMC720957:LMC786432 LVY720957:LVY786432 MFU720957:MFU786432 MPQ720957:MPQ786432 MZM720957:MZM786432 NJI720957:NJI786432 NTE720957:NTE786432 ODA720957:ODA786432 OMW720957:OMW786432 OWS720957:OWS786432 PGO720957:PGO786432 PQK720957:PQK786432 QAG720957:QAG786432 QKC720957:QKC786432 QTY720957:QTY786432 RDU720957:RDU786432 RNQ720957:RNQ786432 RXM720957:RXM786432 SHI720957:SHI786432 SRE720957:SRE786432 TBA720957:TBA786432 TKW720957:TKW786432 TUS720957:TUS786432 UEO720957:UEO786432 UOK720957:UOK786432 UYG720957:UYG786432 VIC720957:VIC786432 VRY720957:VRY786432 WBU720957:WBU786432 WLQ720957:WLQ786432 WVM720957:WVM786432 E786493:E851968 JA786493:JA851968 SW786493:SW851968 ACS786493:ACS851968 AMO786493:AMO851968 AWK786493:AWK851968 BGG786493:BGG851968 BQC786493:BQC851968 BZY786493:BZY851968 CJU786493:CJU851968 CTQ786493:CTQ851968 DDM786493:DDM851968 DNI786493:DNI851968 DXE786493:DXE851968 EHA786493:EHA851968 EQW786493:EQW851968 FAS786493:FAS851968 FKO786493:FKO851968 FUK786493:FUK851968 GEG786493:GEG851968 GOC786493:GOC851968 GXY786493:GXY851968 HHU786493:HHU851968 HRQ786493:HRQ851968 IBM786493:IBM851968 ILI786493:ILI851968 IVE786493:IVE851968 JFA786493:JFA851968 JOW786493:JOW851968 JYS786493:JYS851968 KIO786493:KIO851968 KSK786493:KSK851968 LCG786493:LCG851968 LMC786493:LMC851968 LVY786493:LVY851968 MFU786493:MFU851968 MPQ786493:MPQ851968 MZM786493:MZM851968 NJI786493:NJI851968 NTE786493:NTE851968 ODA786493:ODA851968 OMW786493:OMW851968 OWS786493:OWS851968 PGO786493:PGO851968 PQK786493:PQK851968 QAG786493:QAG851968 QKC786493:QKC851968 QTY786493:QTY851968 RDU786493:RDU851968 RNQ786493:RNQ851968 RXM786493:RXM851968 SHI786493:SHI851968 SRE786493:SRE851968 TBA786493:TBA851968 TKW786493:TKW851968 TUS786493:TUS851968 UEO786493:UEO851968 UOK786493:UOK851968 UYG786493:UYG851968 VIC786493:VIC851968 VRY786493:VRY851968 WBU786493:WBU851968 WLQ786493:WLQ851968 WVM786493:WVM851968 E852029:E917504 JA852029:JA917504 SW852029:SW917504 ACS852029:ACS917504 AMO852029:AMO917504 AWK852029:AWK917504 BGG852029:BGG917504 BQC852029:BQC917504 BZY852029:BZY917504 CJU852029:CJU917504 CTQ852029:CTQ917504 DDM852029:DDM917504 DNI852029:DNI917504 DXE852029:DXE917504 EHA852029:EHA917504 EQW852029:EQW917504 FAS852029:FAS917504 FKO852029:FKO917504 FUK852029:FUK917504 GEG852029:GEG917504 GOC852029:GOC917504 GXY852029:GXY917504 HHU852029:HHU917504 HRQ852029:HRQ917504 IBM852029:IBM917504 ILI852029:ILI917504 IVE852029:IVE917504 JFA852029:JFA917504 JOW852029:JOW917504 JYS852029:JYS917504 KIO852029:KIO917504 KSK852029:KSK917504 LCG852029:LCG917504 LMC852029:LMC917504 LVY852029:LVY917504 MFU852029:MFU917504 MPQ852029:MPQ917504 MZM852029:MZM917504 NJI852029:NJI917504 NTE852029:NTE917504 ODA852029:ODA917504 OMW852029:OMW917504 OWS852029:OWS917504 PGO852029:PGO917504 PQK852029:PQK917504 QAG852029:QAG917504 QKC852029:QKC917504 QTY852029:QTY917504 RDU852029:RDU917504 RNQ852029:RNQ917504 RXM852029:RXM917504 SHI852029:SHI917504 SRE852029:SRE917504 TBA852029:TBA917504 TKW852029:TKW917504 TUS852029:TUS917504 UEO852029:UEO917504 UOK852029:UOK917504 UYG852029:UYG917504 VIC852029:VIC917504 VRY852029:VRY917504 WBU852029:WBU917504 WLQ852029:WLQ917504 WVM852029:WVM917504 E917565:E983040 JA917565:JA983040 SW917565:SW983040 ACS917565:ACS983040 AMO917565:AMO983040 AWK917565:AWK983040 BGG917565:BGG983040 BQC917565:BQC983040 BZY917565:BZY983040 CJU917565:CJU983040 CTQ917565:CTQ983040 DDM917565:DDM983040 DNI917565:DNI983040 DXE917565:DXE983040 EHA917565:EHA983040 EQW917565:EQW983040 FAS917565:FAS983040 FKO917565:FKO983040 FUK917565:FUK983040 GEG917565:GEG983040 GOC917565:GOC983040 GXY917565:GXY983040 HHU917565:HHU983040 HRQ917565:HRQ983040 IBM917565:IBM983040 ILI917565:ILI983040 IVE917565:IVE983040 JFA917565:JFA983040 JOW917565:JOW983040 JYS917565:JYS983040 KIO917565:KIO983040 KSK917565:KSK983040 LCG917565:LCG983040 LMC917565:LMC983040 LVY917565:LVY983040 MFU917565:MFU983040 MPQ917565:MPQ983040 MZM917565:MZM983040 NJI917565:NJI983040 NTE917565:NTE983040 ODA917565:ODA983040 OMW917565:OMW983040 OWS917565:OWS983040 PGO917565:PGO983040 PQK917565:PQK983040 QAG917565:QAG983040 QKC917565:QKC983040 QTY917565:QTY983040 RDU917565:RDU983040 RNQ917565:RNQ983040 RXM917565:RXM983040 SHI917565:SHI983040 SRE917565:SRE983040 TBA917565:TBA983040 TKW917565:TKW983040 TUS917565:TUS983040 UEO917565:UEO983040 UOK917565:UOK983040 UYG917565:UYG983040 VIC917565:VIC983040 VRY917565:VRY983040 WBU917565:WBU983040 WLQ917565:WLQ983040 WVM917565:WVM983040 E983101:E1048576 JA983101:JA1048576 SW983101:SW1048576 ACS983101:ACS1048576 AMO983101:AMO1048576 AWK983101:AWK1048576 BGG983101:BGG1048576 BQC983101:BQC1048576 BZY983101:BZY1048576 CJU983101:CJU1048576 CTQ983101:CTQ1048576 DDM983101:DDM1048576 DNI983101:DNI1048576 DXE983101:DXE1048576 EHA983101:EHA1048576 EQW983101:EQW1048576 FAS983101:FAS1048576 FKO983101:FKO1048576 FUK983101:FUK1048576 GEG983101:GEG1048576 GOC983101:GOC1048576 GXY983101:GXY1048576 HHU983101:HHU1048576 HRQ983101:HRQ1048576 IBM983101:IBM1048576 ILI983101:ILI1048576 IVE983101:IVE1048576 JFA983101:JFA1048576 JOW983101:JOW1048576 JYS983101:JYS1048576 KIO983101:KIO1048576 KSK983101:KSK1048576 LCG983101:LCG1048576 LMC983101:LMC1048576 LVY983101:LVY1048576 MFU983101:MFU1048576 MPQ983101:MPQ1048576 MZM983101:MZM1048576 NJI983101:NJI1048576 NTE983101:NTE1048576 ODA983101:ODA1048576 OMW983101:OMW1048576 OWS983101:OWS1048576 PGO983101:PGO1048576 PQK983101:PQK1048576 QAG983101:QAG1048576 QKC983101:QKC1048576 QTY983101:QTY1048576 RDU983101:RDU1048576 RNQ983101:RNQ1048576 RXM983101:RXM1048576 SHI983101:SHI1048576 SRE983101:SRE1048576 TBA983101:TBA1048576 TKW983101:TKW1048576 TUS983101:TUS1048576 UEO983101:UEO1048576 UOK983101:UOK1048576 UYG983101:UYG1048576 VIC983101:VIC1048576 VRY983101:VRY1048576 WBU983101:WBU1048576 WLQ983101:WLQ1048576 WVM983101:WVM1048576" xr:uid="{46BBD504-4421-4933-ABF6-EB7EC58979D6}">
      <formula1>"BACS,SO,DD"</formula1>
    </dataValidation>
  </dataValidations>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Broadwell Parish Council</dc:creator>
  <cp:lastModifiedBy>Broadwell Parish Council</cp:lastModifiedBy>
  <dcterms:created xsi:type="dcterms:W3CDTF">2023-11-07T22:24:59Z</dcterms:created>
  <dcterms:modified xsi:type="dcterms:W3CDTF">2023-11-07T22:26:21Z</dcterms:modified>
</cp:coreProperties>
</file>